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1" activeTab="1"/>
  </bookViews>
  <sheets>
    <sheet name="foxz" sheetId="1" r:id="rId1"/>
    <sheet name="THCS CAM PHUC" sheetId="2" r:id="rId2"/>
  </sheets>
  <externalReferences>
    <externalReference r:id="rId5"/>
  </externalReferences>
  <definedNames>
    <definedName name="All">'[1]MN'!$7:$12,'[1]MN'!$17:$21,'[1]MN'!$22:$25,'[1]MN'!$29:$32,'[1]MN'!$34:$36,'[1]MN'!$39:$42,'[1]MN'!$44:$47,'[1]MN'!$49:$51,'[1]MN'!$53:$56,'[1]MN'!$59:$61,'[1]MN'!$63:$65,'[1]MN'!$68:$70</definedName>
    <definedName name="hs_lop_THCS">#REF!,#REF!,#REF!,#REF!,#REF!,#REF!,#REF!,#REF!,#REF!,#REF!,#REF!</definedName>
    <definedName name="hs_lopTH">'THCS CAM PHUC'!#REF!,'THCS CAM PHUC'!#REF!,'THCS CAM PHUC'!#REF!,'THCS CAM PHUC'!#REF!,'THCS CAM PHUC'!#REF!,'THCS CAM PHUC'!#REF!,'THCS CAM PHUC'!#REF!,'THCS CAM PHUC'!#REF!,'THCS CAM PHUC'!#REF!,'THCS CAM PHUC'!#REF!,'THCS CAM PHUC'!#REF!,'THCS CAM PHUC'!#REF!</definedName>
  </definedNames>
  <calcPr fullCalcOnLoad="1"/>
</workbook>
</file>

<file path=xl/sharedStrings.xml><?xml version="1.0" encoding="utf-8"?>
<sst xmlns="http://schemas.openxmlformats.org/spreadsheetml/2006/main" count="30" uniqueCount="26">
  <si>
    <t>Sè líp</t>
  </si>
  <si>
    <t>Sè häc sinh</t>
  </si>
  <si>
    <t>Tæng
 sè</t>
  </si>
  <si>
    <t>§iÒu kiÖn ®¶m b¶o</t>
  </si>
  <si>
    <t>Líp/
phßng</t>
  </si>
  <si>
    <t>Tæng
sè
GV</t>
  </si>
  <si>
    <t>Tæng
sè</t>
  </si>
  <si>
    <t>GV
HĐ</t>
  </si>
  <si>
    <t>Tæng
sè Phßng häc</t>
  </si>
  <si>
    <t>®¬n vÞ</t>
  </si>
  <si>
    <t>TT</t>
  </si>
  <si>
    <t>phßng gi¸o dôc vµ ®µo t¹o  cÈm giµng</t>
  </si>
  <si>
    <t>GV
Biªn chÕ</t>
  </si>
  <si>
    <t>TØ lÖ GV/
líp</t>
  </si>
  <si>
    <t>HiÖu tr­ëng</t>
  </si>
  <si>
    <t>L6</t>
  </si>
  <si>
    <t>L7</t>
  </si>
  <si>
    <t>L8</t>
  </si>
  <si>
    <t>L9</t>
  </si>
  <si>
    <t>TÝnh ®Õn 10/9/2012</t>
  </si>
  <si>
    <r>
      <t xml:space="preserve">tr­êng tHCS </t>
    </r>
    <r>
      <rPr>
        <b/>
        <sz val="12"/>
        <rFont val="Times New Roman"/>
        <family val="1"/>
      </rPr>
      <t>CẨM PHÚC</t>
    </r>
  </si>
  <si>
    <t>THCS Cẩm Phúc</t>
  </si>
  <si>
    <t>CÈm Giµng, ngµy  08 h¸ng 09 n¨m 2012</t>
  </si>
  <si>
    <t>Nguyễn Đình Cửu</t>
  </si>
  <si>
    <t>1/1</t>
  </si>
  <si>
    <t>kÕ ho¹ch líp - häc sinh THCS  n¨m häc 2012 - 2013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</si>
</sst>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#,##0;[Red]#,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#"/>
    <numFmt numFmtId="174" formatCode=";;;"/>
    <numFmt numFmtId="175" formatCode="mm"/>
    <numFmt numFmtId="176" formatCode="dd"/>
    <numFmt numFmtId="177" formatCode="yyyy"/>
    <numFmt numFmtId="178" formatCode="#,##0.000"/>
    <numFmt numFmtId="179" formatCode="#,##0.00000"/>
    <numFmt numFmtId="180" formatCode="#,##0.0000"/>
    <numFmt numFmtId="181" formatCode="_-* #,##0_-;\-* #,##0_-;_-* &quot;-&quot;_-;_-@_-"/>
    <numFmt numFmtId="182" formatCode="_-* #,##0.00_-;\-* #,##0.00_-;_-* &quot;-&quot;??_-;_-@_-"/>
    <numFmt numFmtId="183" formatCode="0.000%"/>
    <numFmt numFmtId="184" formatCode="0.0000%"/>
    <numFmt numFmtId="185" formatCode="_ * #,##0_ ;_ * \-#,##0_ ;_ * &quot;-&quot;_ ;_ @_ "/>
    <numFmt numFmtId="186" formatCode="_ * #,##0.00_ ;_ * \-#,##0.00_ ;_ * &quot;-&quot;??_ ;_ @_ 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#,##0\ &quot;$&quot;_);[Red]\(#,##0\ &quot;$&quot;\)"/>
    <numFmt numFmtId="190" formatCode="_-* #,##0.00\ _D_M_-;\-* #,##0.00\ _D_M_-;_-* &quot;-&quot;??\ _D_M_-;_-@_-"/>
    <numFmt numFmtId="191" formatCode="#,##0.0;[Red]#,##0.0"/>
    <numFmt numFmtId="192" formatCode="0.000000000"/>
    <numFmt numFmtId="193" formatCode="_-* #,##0\ &quot;DM&quot;_-;\-* #,##0\ &quot;DM&quot;_-;_-* &quot;-&quot;\ &quot;DM&quot;_-;_-@_-"/>
    <numFmt numFmtId="194" formatCode="_-* #,##0\ _D_M_-;\-* #,##0\ _D_M_-;_-* &quot;-&quot;\ _D_M_-;_-@_-"/>
    <numFmt numFmtId="195" formatCode="_-* #,##0.00\ &quot;DM&quot;_-;\-* #,##0.00\ &quot;DM&quot;_-;_-* &quot;-&quot;??\ &quot;DM&quot;_-;_-@_-"/>
    <numFmt numFmtId="196" formatCode="\$#,##0\ ;\(\$#,##0\)"/>
    <numFmt numFmtId="197" formatCode="&quot;$&quot;#,##0"/>
    <numFmt numFmtId="198" formatCode="0.00_)"/>
    <numFmt numFmtId="199" formatCode="&quot;\&quot;#,##0;[Red]&quot;\&quot;&quot;\&quot;\-#,##0"/>
    <numFmt numFmtId="200" formatCode="#,##0\ &quot;F&quot;;\-#,##0\ &quot;F&quot;"/>
    <numFmt numFmtId="201" formatCode="_-* #,##0\ _F_-;\-* #,##0\ _F_-;_-* &quot;-&quot;\ _F_-;_-@_-"/>
    <numFmt numFmtId="202" formatCode="#."/>
    <numFmt numFmtId="203" formatCode="&quot;$&quot;###,0&quot;.&quot;00_);[Red]\(&quot;$&quot;###,0&quot;.&quot;00\)"/>
    <numFmt numFmtId="204" formatCode="_-* #,##0.0\ _F_-;\-* #,##0.0\ _F_-;_-* &quot;-&quot;??\ _F_-;_-@_-"/>
    <numFmt numFmtId="205" formatCode="#,###,###.00"/>
    <numFmt numFmtId="206" formatCode="#,###,###,###.00"/>
    <numFmt numFmtId="207" formatCode="m/d"/>
    <numFmt numFmtId="208" formatCode="&quot;ß&quot;#,##0;\-&quot;&quot;\ß&quot;&quot;#,##0"/>
    <numFmt numFmtId="209" formatCode="\t0.00%"/>
    <numFmt numFmtId="210" formatCode="\t#\ ??/??"/>
    <numFmt numFmtId="211" formatCode="#,##0;\(#,##0\)"/>
    <numFmt numFmtId="212" formatCode="#,##0&quot;®&quot;;\-#,##0&quot;®&quot;"/>
    <numFmt numFmtId="213" formatCode="#,##0&quot;®&quot;_);\(#,##0&quot;®&quot;\)"/>
  </numFmts>
  <fonts count="29">
    <font>
      <sz val="10"/>
      <name val=".VnTime"/>
      <family val="0"/>
    </font>
    <font>
      <sz val="14"/>
      <name val=".VnHelvetInsH"/>
      <family val="2"/>
    </font>
    <font>
      <b/>
      <sz val="11"/>
      <name val=".VnTimeH"/>
      <family val="2"/>
    </font>
    <font>
      <b/>
      <sz val="10"/>
      <name val=".VnAvant"/>
      <family val="2"/>
    </font>
    <font>
      <b/>
      <sz val="10"/>
      <name val=".VnBahamasB"/>
      <family val="2"/>
    </font>
    <font>
      <b/>
      <sz val="11"/>
      <name val=".VnTime"/>
      <family val="2"/>
    </font>
    <font>
      <sz val="10"/>
      <name val=".VnBahamasB"/>
      <family val="2"/>
    </font>
    <font>
      <b/>
      <sz val="9"/>
      <name val=".VnTimeH"/>
      <family val="2"/>
    </font>
    <font>
      <b/>
      <sz val="8"/>
      <name val=".VnArial"/>
      <family val="2"/>
    </font>
    <font>
      <sz val="8"/>
      <name val=".VnTime"/>
      <family val="0"/>
    </font>
    <font>
      <b/>
      <sz val="10"/>
      <name val=".VnTimeH"/>
      <family val="2"/>
    </font>
    <font>
      <b/>
      <sz val="12"/>
      <name val=".VnTimeH"/>
      <family val="2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1"/>
      <name val=".VnBahamasB"/>
      <family val="2"/>
    </font>
    <font>
      <b/>
      <sz val="10"/>
      <name val=".VnArial"/>
      <family val="2"/>
    </font>
    <font>
      <sz val="14"/>
      <name val=".VnTime"/>
      <family val="0"/>
    </font>
    <font>
      <i/>
      <sz val="14"/>
      <name val=".VnTime"/>
      <family val="2"/>
    </font>
    <font>
      <sz val="12"/>
      <name val=".VnBahamasB"/>
      <family val="2"/>
    </font>
    <font>
      <b/>
      <i/>
      <sz val="14"/>
      <name val=".VnTime"/>
      <family val="2"/>
    </font>
    <font>
      <b/>
      <sz val="10"/>
      <name val="Arial"/>
      <family val="2"/>
    </font>
    <font>
      <sz val="10"/>
      <name val="Arial"/>
      <family val="0"/>
    </font>
    <font>
      <sz val="12"/>
      <name val=".VnTime"/>
      <family val="2"/>
    </font>
    <font>
      <i/>
      <sz val="10"/>
      <name val="MS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.VnTime"/>
      <family val="2"/>
    </font>
    <font>
      <sz val="10"/>
      <color indexed="8"/>
      <name val=".VnSouthern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3" fontId="26" fillId="0" borderId="5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N"/>
    </sheetNames>
    <sheetDataSet>
      <sheetData sheetId="0">
        <row r="7">
          <cell r="A7">
            <v>11</v>
          </cell>
          <cell r="C7">
            <v>1</v>
          </cell>
          <cell r="G7">
            <v>36</v>
          </cell>
          <cell r="H7">
            <v>12</v>
          </cell>
          <cell r="I7">
            <v>12</v>
          </cell>
          <cell r="J7">
            <v>12</v>
          </cell>
          <cell r="K7">
            <v>0</v>
          </cell>
          <cell r="O7">
            <v>1140</v>
          </cell>
          <cell r="P7">
            <v>383</v>
          </cell>
          <cell r="Q7">
            <v>377</v>
          </cell>
          <cell r="R7">
            <v>380</v>
          </cell>
          <cell r="S7">
            <v>0</v>
          </cell>
          <cell r="T7">
            <v>0</v>
          </cell>
          <cell r="X7">
            <v>0</v>
          </cell>
          <cell r="Y7">
            <v>36</v>
          </cell>
          <cell r="Z7">
            <v>12</v>
          </cell>
          <cell r="AA7">
            <v>12</v>
          </cell>
          <cell r="AB7">
            <v>12</v>
          </cell>
          <cell r="AE7">
            <v>0</v>
          </cell>
          <cell r="AJ7">
            <v>1135</v>
          </cell>
          <cell r="AK7">
            <v>375</v>
          </cell>
          <cell r="AL7">
            <v>383</v>
          </cell>
          <cell r="AM7">
            <v>377</v>
          </cell>
          <cell r="AN7">
            <v>0</v>
          </cell>
          <cell r="AR7">
            <v>36</v>
          </cell>
          <cell r="AS7">
            <v>95</v>
          </cell>
          <cell r="AT7">
            <v>36</v>
          </cell>
          <cell r="AU7">
            <v>12</v>
          </cell>
          <cell r="AV7">
            <v>12</v>
          </cell>
          <cell r="AW7">
            <v>375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 t="str">
            <v>NguyÔn Tr·i</v>
          </cell>
          <cell r="BL7">
            <v>4</v>
          </cell>
          <cell r="BM7">
            <v>1</v>
          </cell>
        </row>
        <row r="8">
          <cell r="A8">
            <v>12</v>
          </cell>
          <cell r="C8">
            <v>2</v>
          </cell>
          <cell r="E8">
            <v>36</v>
          </cell>
          <cell r="G8">
            <v>36</v>
          </cell>
          <cell r="H8">
            <v>12</v>
          </cell>
          <cell r="I8">
            <v>12</v>
          </cell>
          <cell r="J8">
            <v>12</v>
          </cell>
          <cell r="K8">
            <v>0</v>
          </cell>
          <cell r="O8">
            <v>1616</v>
          </cell>
          <cell r="P8">
            <v>549</v>
          </cell>
          <cell r="Q8">
            <v>544</v>
          </cell>
          <cell r="R8">
            <v>523</v>
          </cell>
          <cell r="S8">
            <v>0</v>
          </cell>
          <cell r="T8">
            <v>0</v>
          </cell>
          <cell r="X8">
            <v>0</v>
          </cell>
          <cell r="Y8">
            <v>36</v>
          </cell>
          <cell r="Z8">
            <v>12</v>
          </cell>
          <cell r="AA8">
            <v>12</v>
          </cell>
          <cell r="AB8">
            <v>12</v>
          </cell>
          <cell r="AE8">
            <v>0</v>
          </cell>
          <cell r="AJ8">
            <v>1625</v>
          </cell>
          <cell r="AK8">
            <v>540</v>
          </cell>
          <cell r="AL8">
            <v>544</v>
          </cell>
          <cell r="AM8">
            <v>541</v>
          </cell>
          <cell r="AN8">
            <v>0</v>
          </cell>
          <cell r="AR8">
            <v>36</v>
          </cell>
          <cell r="AS8">
            <v>81</v>
          </cell>
          <cell r="AT8">
            <v>25</v>
          </cell>
          <cell r="AU8">
            <v>5</v>
          </cell>
          <cell r="AV8">
            <v>12</v>
          </cell>
          <cell r="AW8">
            <v>540</v>
          </cell>
          <cell r="BE8">
            <v>1.44</v>
          </cell>
          <cell r="BF8">
            <v>2.25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 t="str">
            <v>Hång Quang</v>
          </cell>
          <cell r="BL8">
            <v>3</v>
          </cell>
          <cell r="BM8">
            <v>1.44</v>
          </cell>
        </row>
        <row r="9">
          <cell r="A9">
            <v>13</v>
          </cell>
          <cell r="C9">
            <v>3</v>
          </cell>
          <cell r="E9">
            <v>24</v>
          </cell>
          <cell r="G9">
            <v>24</v>
          </cell>
          <cell r="H9">
            <v>8</v>
          </cell>
          <cell r="I9">
            <v>8</v>
          </cell>
          <cell r="J9">
            <v>8</v>
          </cell>
          <cell r="K9">
            <v>0</v>
          </cell>
          <cell r="O9">
            <v>1087</v>
          </cell>
          <cell r="P9">
            <v>361</v>
          </cell>
          <cell r="Q9">
            <v>361</v>
          </cell>
          <cell r="R9">
            <v>365</v>
          </cell>
          <cell r="S9">
            <v>0</v>
          </cell>
          <cell r="T9">
            <v>0</v>
          </cell>
          <cell r="X9">
            <v>0</v>
          </cell>
          <cell r="Y9">
            <v>24</v>
          </cell>
          <cell r="Z9">
            <v>8</v>
          </cell>
          <cell r="AA9">
            <v>8</v>
          </cell>
          <cell r="AB9">
            <v>8</v>
          </cell>
          <cell r="AE9">
            <v>0</v>
          </cell>
          <cell r="AJ9">
            <v>1076</v>
          </cell>
          <cell r="AK9">
            <v>360</v>
          </cell>
          <cell r="AL9">
            <v>357</v>
          </cell>
          <cell r="AM9">
            <v>359</v>
          </cell>
          <cell r="AN9">
            <v>0</v>
          </cell>
          <cell r="AR9">
            <v>24</v>
          </cell>
          <cell r="AS9">
            <v>58</v>
          </cell>
          <cell r="AT9">
            <v>18</v>
          </cell>
          <cell r="AU9">
            <v>4</v>
          </cell>
          <cell r="AV9">
            <v>8</v>
          </cell>
          <cell r="AW9">
            <v>360</v>
          </cell>
          <cell r="BE9">
            <v>1.3333333333333333</v>
          </cell>
          <cell r="BF9">
            <v>2.4166666666666665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 t="str">
            <v>Hoµng V¨n Thô</v>
          </cell>
          <cell r="BL9">
            <v>2</v>
          </cell>
          <cell r="BM9">
            <v>1.5</v>
          </cell>
        </row>
        <row r="10">
          <cell r="A10">
            <v>14</v>
          </cell>
          <cell r="C10">
            <v>4</v>
          </cell>
          <cell r="E10">
            <v>24</v>
          </cell>
          <cell r="G10">
            <v>24</v>
          </cell>
          <cell r="H10">
            <v>8</v>
          </cell>
          <cell r="I10">
            <v>8</v>
          </cell>
          <cell r="J10">
            <v>8</v>
          </cell>
          <cell r="K10">
            <v>0</v>
          </cell>
          <cell r="O10">
            <v>1075</v>
          </cell>
          <cell r="P10">
            <v>362</v>
          </cell>
          <cell r="Q10">
            <v>358</v>
          </cell>
          <cell r="R10">
            <v>355</v>
          </cell>
          <cell r="S10">
            <v>0</v>
          </cell>
          <cell r="T10">
            <v>0</v>
          </cell>
          <cell r="X10">
            <v>0</v>
          </cell>
          <cell r="Y10">
            <v>24</v>
          </cell>
          <cell r="Z10">
            <v>8</v>
          </cell>
          <cell r="AA10">
            <v>8</v>
          </cell>
          <cell r="AB10">
            <v>8</v>
          </cell>
          <cell r="AE10">
            <v>0</v>
          </cell>
          <cell r="AJ10">
            <v>1074</v>
          </cell>
          <cell r="AK10">
            <v>360</v>
          </cell>
          <cell r="AL10">
            <v>358</v>
          </cell>
          <cell r="AM10">
            <v>356</v>
          </cell>
          <cell r="AN10">
            <v>0</v>
          </cell>
          <cell r="AR10">
            <v>24</v>
          </cell>
          <cell r="AS10">
            <v>57</v>
          </cell>
          <cell r="AT10">
            <v>24</v>
          </cell>
          <cell r="AU10">
            <v>7</v>
          </cell>
          <cell r="AV10">
            <v>8</v>
          </cell>
          <cell r="AW10">
            <v>360</v>
          </cell>
          <cell r="BE10">
            <v>1</v>
          </cell>
          <cell r="BF10">
            <v>2.375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 t="str">
            <v>NguyÔn Du</v>
          </cell>
          <cell r="BL10">
            <v>1</v>
          </cell>
          <cell r="BM10">
            <v>1.1428571428571428</v>
          </cell>
        </row>
        <row r="11">
          <cell r="A11">
            <v>15</v>
          </cell>
          <cell r="B11" t="str">
            <v>NCL</v>
          </cell>
          <cell r="C11">
            <v>5</v>
          </cell>
          <cell r="F11">
            <v>24</v>
          </cell>
          <cell r="G11">
            <v>0</v>
          </cell>
          <cell r="K11">
            <v>24</v>
          </cell>
          <cell r="L11">
            <v>8</v>
          </cell>
          <cell r="M11">
            <v>8</v>
          </cell>
          <cell r="N11">
            <v>8</v>
          </cell>
          <cell r="O11">
            <v>0</v>
          </cell>
          <cell r="S11">
            <v>0</v>
          </cell>
          <cell r="T11">
            <v>1258</v>
          </cell>
          <cell r="U11">
            <v>448</v>
          </cell>
          <cell r="V11">
            <v>390</v>
          </cell>
          <cell r="W11">
            <v>420</v>
          </cell>
          <cell r="Y11">
            <v>0</v>
          </cell>
          <cell r="AE11">
            <v>24</v>
          </cell>
          <cell r="AF11">
            <v>8</v>
          </cell>
          <cell r="AG11">
            <v>8</v>
          </cell>
          <cell r="AH11">
            <v>8</v>
          </cell>
          <cell r="AJ11">
            <v>0</v>
          </cell>
          <cell r="AK11">
            <v>0</v>
          </cell>
          <cell r="AN11">
            <v>1181</v>
          </cell>
          <cell r="AO11">
            <v>360</v>
          </cell>
          <cell r="AP11">
            <v>439</v>
          </cell>
          <cell r="AQ11">
            <v>382</v>
          </cell>
          <cell r="AR11">
            <v>24</v>
          </cell>
          <cell r="AS11">
            <v>33</v>
          </cell>
          <cell r="AT11">
            <v>15</v>
          </cell>
          <cell r="AU11">
            <v>5</v>
          </cell>
          <cell r="AV11">
            <v>8</v>
          </cell>
          <cell r="AW11">
            <v>360</v>
          </cell>
          <cell r="BE11">
            <v>1.6</v>
          </cell>
          <cell r="BG11">
            <v>100</v>
          </cell>
          <cell r="BH11">
            <v>0</v>
          </cell>
          <cell r="BI11">
            <v>0</v>
          </cell>
          <cell r="BJ11">
            <v>0</v>
          </cell>
          <cell r="BK11" t="str">
            <v>BC Ng. B. Khiªm</v>
          </cell>
          <cell r="BL11">
            <v>5</v>
          </cell>
          <cell r="BM11">
            <v>1.8461538461538463</v>
          </cell>
        </row>
        <row r="12">
          <cell r="A12">
            <v>16</v>
          </cell>
          <cell r="B12" t="str">
            <v>NCL</v>
          </cell>
          <cell r="C12">
            <v>6</v>
          </cell>
          <cell r="F12">
            <v>27</v>
          </cell>
          <cell r="G12">
            <v>0</v>
          </cell>
          <cell r="K12">
            <v>30</v>
          </cell>
          <cell r="L12">
            <v>8</v>
          </cell>
          <cell r="M12">
            <v>9</v>
          </cell>
          <cell r="N12">
            <v>13</v>
          </cell>
          <cell r="O12">
            <v>0</v>
          </cell>
          <cell r="S12">
            <v>0</v>
          </cell>
          <cell r="T12">
            <v>1568</v>
          </cell>
          <cell r="U12">
            <v>427</v>
          </cell>
          <cell r="V12">
            <v>468</v>
          </cell>
          <cell r="W12">
            <v>673</v>
          </cell>
          <cell r="Y12">
            <v>0</v>
          </cell>
          <cell r="AE12">
            <v>26</v>
          </cell>
          <cell r="AF12">
            <v>8</v>
          </cell>
          <cell r="AG12">
            <v>9</v>
          </cell>
          <cell r="AH12">
            <v>9</v>
          </cell>
          <cell r="AJ12">
            <v>0</v>
          </cell>
          <cell r="AK12">
            <v>0</v>
          </cell>
          <cell r="AN12">
            <v>1237</v>
          </cell>
          <cell r="AO12">
            <v>360</v>
          </cell>
          <cell r="AP12">
            <v>418</v>
          </cell>
          <cell r="AQ12">
            <v>459</v>
          </cell>
          <cell r="AR12">
            <v>26</v>
          </cell>
          <cell r="AS12">
            <v>41</v>
          </cell>
          <cell r="AT12">
            <v>22</v>
          </cell>
          <cell r="AU12">
            <v>3</v>
          </cell>
          <cell r="AV12">
            <v>8</v>
          </cell>
          <cell r="AW12">
            <v>360</v>
          </cell>
          <cell r="BE12">
            <v>1.1818181818181819</v>
          </cell>
          <cell r="BG12">
            <v>100</v>
          </cell>
          <cell r="BH12">
            <v>0</v>
          </cell>
          <cell r="BI12">
            <v>0</v>
          </cell>
          <cell r="BJ12">
            <v>0</v>
          </cell>
          <cell r="BK12" t="str">
            <v>DL Thµnh §«ng</v>
          </cell>
          <cell r="BL12">
            <v>6</v>
          </cell>
          <cell r="BM12">
            <v>1.2380952380952381</v>
          </cell>
        </row>
        <row r="17">
          <cell r="A17">
            <v>21</v>
          </cell>
          <cell r="C17">
            <v>10</v>
          </cell>
          <cell r="E17">
            <v>36</v>
          </cell>
          <cell r="G17">
            <v>36</v>
          </cell>
          <cell r="H17">
            <v>12</v>
          </cell>
          <cell r="I17">
            <v>12</v>
          </cell>
          <cell r="J17">
            <v>12</v>
          </cell>
          <cell r="K17">
            <v>0</v>
          </cell>
          <cell r="O17">
            <v>1631</v>
          </cell>
          <cell r="P17">
            <v>548</v>
          </cell>
          <cell r="Q17">
            <v>545</v>
          </cell>
          <cell r="R17">
            <v>538</v>
          </cell>
          <cell r="S17">
            <v>0</v>
          </cell>
          <cell r="T17">
            <v>0</v>
          </cell>
          <cell r="Y17">
            <v>36</v>
          </cell>
          <cell r="Z17">
            <v>12</v>
          </cell>
          <cell r="AA17">
            <v>12</v>
          </cell>
          <cell r="AB17">
            <v>12</v>
          </cell>
          <cell r="AE17">
            <v>0</v>
          </cell>
          <cell r="AJ17">
            <v>1625</v>
          </cell>
          <cell r="AK17">
            <v>540</v>
          </cell>
          <cell r="AL17">
            <v>543</v>
          </cell>
          <cell r="AM17">
            <v>542</v>
          </cell>
          <cell r="AN17">
            <v>0</v>
          </cell>
          <cell r="AR17">
            <v>36</v>
          </cell>
          <cell r="AS17">
            <v>80</v>
          </cell>
          <cell r="AT17">
            <v>26</v>
          </cell>
          <cell r="AU17">
            <v>7</v>
          </cell>
          <cell r="AV17">
            <v>12</v>
          </cell>
          <cell r="AW17">
            <v>540</v>
          </cell>
          <cell r="BE17">
            <v>1.3846153846153846</v>
          </cell>
          <cell r="BF17">
            <v>2.2222222222222223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 t="str">
            <v>ChÝ Linh</v>
          </cell>
          <cell r="BL17">
            <v>30</v>
          </cell>
          <cell r="BM17">
            <v>1.3846153846153846</v>
          </cell>
        </row>
        <row r="18">
          <cell r="A18">
            <v>22</v>
          </cell>
          <cell r="C18">
            <v>11</v>
          </cell>
          <cell r="E18">
            <v>21</v>
          </cell>
          <cell r="G18">
            <v>21</v>
          </cell>
          <cell r="H18">
            <v>7</v>
          </cell>
          <cell r="I18">
            <v>7</v>
          </cell>
          <cell r="J18">
            <v>7</v>
          </cell>
          <cell r="K18">
            <v>2</v>
          </cell>
          <cell r="N18">
            <v>2</v>
          </cell>
          <cell r="O18">
            <v>943</v>
          </cell>
          <cell r="P18">
            <v>324</v>
          </cell>
          <cell r="Q18">
            <v>301</v>
          </cell>
          <cell r="R18">
            <v>318</v>
          </cell>
          <cell r="S18">
            <v>0</v>
          </cell>
          <cell r="T18">
            <v>112</v>
          </cell>
          <cell r="W18">
            <v>112</v>
          </cell>
          <cell r="Y18">
            <v>21</v>
          </cell>
          <cell r="Z18">
            <v>7</v>
          </cell>
          <cell r="AA18">
            <v>7</v>
          </cell>
          <cell r="AB18">
            <v>7</v>
          </cell>
          <cell r="AE18">
            <v>2</v>
          </cell>
          <cell r="AH18">
            <v>2</v>
          </cell>
          <cell r="AJ18">
            <v>935</v>
          </cell>
          <cell r="AK18">
            <v>315</v>
          </cell>
          <cell r="AL18">
            <v>321</v>
          </cell>
          <cell r="AM18">
            <v>299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23</v>
          </cell>
          <cell r="AS18">
            <v>50</v>
          </cell>
          <cell r="AT18">
            <v>14</v>
          </cell>
          <cell r="AU18">
            <v>5</v>
          </cell>
          <cell r="AV18">
            <v>7</v>
          </cell>
          <cell r="AW18">
            <v>315</v>
          </cell>
          <cell r="BE18">
            <v>1.6428571428571428</v>
          </cell>
          <cell r="BF18">
            <v>2.380952380952381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 t="str">
            <v>Ph¶ L¹i</v>
          </cell>
          <cell r="BL18">
            <v>29</v>
          </cell>
          <cell r="BM18">
            <v>1.6428571428571428</v>
          </cell>
        </row>
        <row r="19">
          <cell r="C19">
            <v>12</v>
          </cell>
          <cell r="K19">
            <v>35</v>
          </cell>
          <cell r="L19">
            <v>11</v>
          </cell>
          <cell r="M19">
            <v>11</v>
          </cell>
          <cell r="N19">
            <v>13</v>
          </cell>
          <cell r="S19">
            <v>0</v>
          </cell>
          <cell r="T19">
            <v>1717</v>
          </cell>
          <cell r="U19">
            <v>590</v>
          </cell>
          <cell r="V19">
            <v>494</v>
          </cell>
          <cell r="W19">
            <v>633</v>
          </cell>
          <cell r="AE19">
            <v>33</v>
          </cell>
          <cell r="AF19">
            <v>11</v>
          </cell>
          <cell r="AG19">
            <v>11</v>
          </cell>
          <cell r="AH19">
            <v>11</v>
          </cell>
          <cell r="AJ19">
            <v>0</v>
          </cell>
          <cell r="AK19">
            <v>0</v>
          </cell>
          <cell r="AN19">
            <v>1557</v>
          </cell>
          <cell r="AO19">
            <v>495</v>
          </cell>
          <cell r="AP19">
            <v>578</v>
          </cell>
          <cell r="AQ19">
            <v>484</v>
          </cell>
          <cell r="AR19">
            <v>33</v>
          </cell>
          <cell r="AS19">
            <v>51</v>
          </cell>
          <cell r="AT19">
            <v>25</v>
          </cell>
          <cell r="AU19">
            <v>6</v>
          </cell>
          <cell r="AV19">
            <v>11</v>
          </cell>
          <cell r="AW19">
            <v>495</v>
          </cell>
          <cell r="BE19">
            <v>1.32</v>
          </cell>
          <cell r="BM19">
            <v>1.32</v>
          </cell>
        </row>
        <row r="20">
          <cell r="A20">
            <v>23</v>
          </cell>
          <cell r="B20" t="str">
            <v>NCL</v>
          </cell>
          <cell r="C20">
            <v>13</v>
          </cell>
          <cell r="F20">
            <v>18</v>
          </cell>
          <cell r="G20">
            <v>16</v>
          </cell>
          <cell r="H20">
            <v>8</v>
          </cell>
          <cell r="I20">
            <v>8</v>
          </cell>
          <cell r="K20">
            <v>0</v>
          </cell>
          <cell r="O20">
            <v>707</v>
          </cell>
          <cell r="P20">
            <v>361</v>
          </cell>
          <cell r="Q20">
            <v>346</v>
          </cell>
          <cell r="S20">
            <v>0</v>
          </cell>
          <cell r="T20">
            <v>0</v>
          </cell>
          <cell r="Y20">
            <v>24</v>
          </cell>
          <cell r="Z20">
            <v>8</v>
          </cell>
          <cell r="AA20">
            <v>8</v>
          </cell>
          <cell r="AB20">
            <v>8</v>
          </cell>
          <cell r="AE20">
            <v>0</v>
          </cell>
          <cell r="AJ20">
            <v>1061</v>
          </cell>
          <cell r="AK20">
            <v>360</v>
          </cell>
          <cell r="AL20">
            <v>357</v>
          </cell>
          <cell r="AM20">
            <v>344</v>
          </cell>
          <cell r="AN20">
            <v>0</v>
          </cell>
          <cell r="AO20">
            <v>0</v>
          </cell>
          <cell r="AR20">
            <v>24</v>
          </cell>
          <cell r="AS20">
            <v>39</v>
          </cell>
          <cell r="AT20">
            <v>17</v>
          </cell>
          <cell r="AU20">
            <v>8</v>
          </cell>
          <cell r="AV20">
            <v>8</v>
          </cell>
          <cell r="AW20">
            <v>360</v>
          </cell>
          <cell r="BE20">
            <v>1.411764705882353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 t="str">
            <v>BC TrÇn Phó</v>
          </cell>
          <cell r="BL20">
            <v>31</v>
          </cell>
        </row>
        <row r="21">
          <cell r="A21">
            <v>30</v>
          </cell>
          <cell r="E21">
            <v>72</v>
          </cell>
          <cell r="F21">
            <v>33</v>
          </cell>
          <cell r="G21">
            <v>72</v>
          </cell>
          <cell r="H21">
            <v>24</v>
          </cell>
          <cell r="I21">
            <v>24</v>
          </cell>
          <cell r="J21">
            <v>24</v>
          </cell>
          <cell r="K21">
            <v>35</v>
          </cell>
          <cell r="L21">
            <v>20</v>
          </cell>
          <cell r="M21">
            <v>23</v>
          </cell>
          <cell r="N21">
            <v>15</v>
          </cell>
          <cell r="O21">
            <v>3500</v>
          </cell>
          <cell r="P21">
            <v>1084</v>
          </cell>
          <cell r="Q21">
            <v>1087</v>
          </cell>
          <cell r="R21">
            <v>1329</v>
          </cell>
          <cell r="S21">
            <v>0</v>
          </cell>
          <cell r="T21">
            <v>2924</v>
          </cell>
          <cell r="U21">
            <v>1018</v>
          </cell>
          <cell r="V21">
            <v>1109</v>
          </cell>
          <cell r="W21">
            <v>797</v>
          </cell>
          <cell r="X21">
            <v>0</v>
          </cell>
          <cell r="Y21">
            <v>72</v>
          </cell>
          <cell r="Z21">
            <v>24</v>
          </cell>
          <cell r="AA21">
            <v>24</v>
          </cell>
          <cell r="AB21">
            <v>24</v>
          </cell>
          <cell r="AC21">
            <v>0</v>
          </cell>
          <cell r="AD21">
            <v>0</v>
          </cell>
          <cell r="AE21">
            <v>66</v>
          </cell>
          <cell r="AF21">
            <v>20</v>
          </cell>
          <cell r="AG21">
            <v>20</v>
          </cell>
          <cell r="AH21">
            <v>26</v>
          </cell>
          <cell r="AI21">
            <v>0</v>
          </cell>
          <cell r="AJ21">
            <v>3235</v>
          </cell>
          <cell r="AK21">
            <v>1080</v>
          </cell>
          <cell r="AL21">
            <v>1074</v>
          </cell>
          <cell r="AM21">
            <v>1081</v>
          </cell>
          <cell r="AN21">
            <v>2984</v>
          </cell>
          <cell r="AO21">
            <v>900</v>
          </cell>
          <cell r="AP21">
            <v>998</v>
          </cell>
          <cell r="AQ21">
            <v>1086</v>
          </cell>
          <cell r="AR21">
            <v>138</v>
          </cell>
          <cell r="AS21">
            <v>239</v>
          </cell>
          <cell r="AT21">
            <v>127</v>
          </cell>
          <cell r="AU21">
            <v>26</v>
          </cell>
          <cell r="AV21">
            <v>44</v>
          </cell>
          <cell r="AW21">
            <v>1980</v>
          </cell>
          <cell r="AX21">
            <v>7</v>
          </cell>
          <cell r="AY21">
            <v>315</v>
          </cell>
          <cell r="AZ21">
            <v>2860</v>
          </cell>
          <cell r="BA21">
            <v>2854</v>
          </cell>
          <cell r="BB21">
            <v>2711</v>
          </cell>
          <cell r="BC21">
            <v>69.37631394533987</v>
          </cell>
          <cell r="BD21">
            <v>80.24475524475524</v>
          </cell>
          <cell r="BE21">
            <v>1.0866141732283465</v>
          </cell>
          <cell r="BF21">
            <v>2.25</v>
          </cell>
          <cell r="BG21">
            <v>47.98199067374176</v>
          </cell>
          <cell r="BH21">
            <v>2831.4</v>
          </cell>
          <cell r="BI21">
            <v>2265.12</v>
          </cell>
          <cell r="BJ21">
            <v>1427.0256</v>
          </cell>
          <cell r="BK21" t="str">
            <v>IX. H. Kinh M«n</v>
          </cell>
          <cell r="BM21">
            <v>1.1129032258064515</v>
          </cell>
        </row>
        <row r="22">
          <cell r="A22">
            <v>31</v>
          </cell>
          <cell r="E22">
            <v>30</v>
          </cell>
          <cell r="G22">
            <v>30</v>
          </cell>
          <cell r="H22">
            <v>10</v>
          </cell>
          <cell r="I22">
            <v>10</v>
          </cell>
          <cell r="J22">
            <v>10</v>
          </cell>
          <cell r="K22">
            <v>0</v>
          </cell>
          <cell r="O22">
            <v>1404</v>
          </cell>
          <cell r="P22">
            <v>450</v>
          </cell>
          <cell r="Q22">
            <v>455</v>
          </cell>
          <cell r="R22">
            <v>499</v>
          </cell>
          <cell r="S22">
            <v>0</v>
          </cell>
          <cell r="T22">
            <v>0</v>
          </cell>
          <cell r="Y22">
            <v>30</v>
          </cell>
          <cell r="Z22">
            <v>10</v>
          </cell>
          <cell r="AA22">
            <v>10</v>
          </cell>
          <cell r="AB22">
            <v>10</v>
          </cell>
          <cell r="AE22">
            <v>0</v>
          </cell>
          <cell r="AJ22">
            <v>1349</v>
          </cell>
          <cell r="AK22">
            <v>450</v>
          </cell>
          <cell r="AL22">
            <v>446</v>
          </cell>
          <cell r="AM22">
            <v>453</v>
          </cell>
          <cell r="AN22">
            <v>0</v>
          </cell>
          <cell r="AR22">
            <v>30</v>
          </cell>
          <cell r="AS22">
            <v>67</v>
          </cell>
          <cell r="AT22">
            <v>30</v>
          </cell>
          <cell r="AU22">
            <v>6</v>
          </cell>
          <cell r="AV22">
            <v>10</v>
          </cell>
          <cell r="AW22">
            <v>450</v>
          </cell>
          <cell r="BE22">
            <v>1</v>
          </cell>
          <cell r="BF22">
            <v>2.2333333333333334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 t="str">
            <v>Kinh M«n</v>
          </cell>
          <cell r="BL22">
            <v>28</v>
          </cell>
          <cell r="BM22">
            <v>1.1111111111111112</v>
          </cell>
        </row>
        <row r="23">
          <cell r="A23">
            <v>32</v>
          </cell>
          <cell r="E23">
            <v>21</v>
          </cell>
          <cell r="G23">
            <v>21</v>
          </cell>
          <cell r="H23">
            <v>7</v>
          </cell>
          <cell r="I23">
            <v>7</v>
          </cell>
          <cell r="J23">
            <v>7</v>
          </cell>
          <cell r="K23">
            <v>3</v>
          </cell>
          <cell r="N23">
            <v>3</v>
          </cell>
          <cell r="O23">
            <v>985</v>
          </cell>
          <cell r="P23">
            <v>320</v>
          </cell>
          <cell r="Q23">
            <v>315</v>
          </cell>
          <cell r="R23">
            <v>350</v>
          </cell>
          <cell r="S23">
            <v>0</v>
          </cell>
          <cell r="T23">
            <v>169</v>
          </cell>
          <cell r="U23">
            <v>0</v>
          </cell>
          <cell r="W23">
            <v>169</v>
          </cell>
          <cell r="Y23">
            <v>21</v>
          </cell>
          <cell r="Z23">
            <v>7</v>
          </cell>
          <cell r="AA23">
            <v>7</v>
          </cell>
          <cell r="AB23">
            <v>7</v>
          </cell>
          <cell r="AE23">
            <v>3</v>
          </cell>
          <cell r="AH23">
            <v>3</v>
          </cell>
          <cell r="AJ23">
            <v>945</v>
          </cell>
          <cell r="AK23">
            <v>315</v>
          </cell>
          <cell r="AL23">
            <v>317</v>
          </cell>
          <cell r="AM23">
            <v>313</v>
          </cell>
          <cell r="AN23">
            <v>0</v>
          </cell>
          <cell r="AP23">
            <v>0</v>
          </cell>
          <cell r="AQ23">
            <v>0</v>
          </cell>
          <cell r="AR23">
            <v>24</v>
          </cell>
          <cell r="AS23">
            <v>50</v>
          </cell>
          <cell r="AT23">
            <v>23</v>
          </cell>
          <cell r="AU23">
            <v>2</v>
          </cell>
          <cell r="AV23">
            <v>7</v>
          </cell>
          <cell r="AW23">
            <v>315</v>
          </cell>
          <cell r="BE23">
            <v>1.0434782608695652</v>
          </cell>
          <cell r="BF23">
            <v>2.380952380952381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 t="str">
            <v>Phóc Thµnh</v>
          </cell>
          <cell r="BL23">
            <v>26</v>
          </cell>
          <cell r="BM23">
            <v>1.2</v>
          </cell>
        </row>
        <row r="24">
          <cell r="A24">
            <v>33</v>
          </cell>
          <cell r="E24">
            <v>21</v>
          </cell>
          <cell r="G24">
            <v>21</v>
          </cell>
          <cell r="H24">
            <v>7</v>
          </cell>
          <cell r="I24">
            <v>7</v>
          </cell>
          <cell r="J24">
            <v>7</v>
          </cell>
          <cell r="K24">
            <v>0</v>
          </cell>
          <cell r="O24">
            <v>1111</v>
          </cell>
          <cell r="P24">
            <v>314</v>
          </cell>
          <cell r="Q24">
            <v>317</v>
          </cell>
          <cell r="R24">
            <v>480</v>
          </cell>
          <cell r="S24">
            <v>0</v>
          </cell>
          <cell r="T24">
            <v>0</v>
          </cell>
          <cell r="U24">
            <v>0</v>
          </cell>
          <cell r="Y24">
            <v>21</v>
          </cell>
          <cell r="Z24">
            <v>7</v>
          </cell>
          <cell r="AA24">
            <v>7</v>
          </cell>
          <cell r="AB24">
            <v>7</v>
          </cell>
          <cell r="AE24">
            <v>0</v>
          </cell>
          <cell r="AJ24">
            <v>941</v>
          </cell>
          <cell r="AK24">
            <v>315</v>
          </cell>
          <cell r="AL24">
            <v>311</v>
          </cell>
          <cell r="AM24">
            <v>315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21</v>
          </cell>
          <cell r="AS24">
            <v>45</v>
          </cell>
          <cell r="AT24">
            <v>18</v>
          </cell>
          <cell r="AU24">
            <v>2</v>
          </cell>
          <cell r="AV24">
            <v>7</v>
          </cell>
          <cell r="AW24">
            <v>315</v>
          </cell>
          <cell r="BE24">
            <v>1.1666666666666667</v>
          </cell>
          <cell r="BF24">
            <v>2.142857142857143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 t="str">
            <v>NhÞ ChiÓu</v>
          </cell>
          <cell r="BL24">
            <v>27</v>
          </cell>
          <cell r="BM24">
            <v>1.4</v>
          </cell>
        </row>
        <row r="25">
          <cell r="F25">
            <v>33</v>
          </cell>
          <cell r="G25">
            <v>0</v>
          </cell>
          <cell r="K25">
            <v>32</v>
          </cell>
          <cell r="L25">
            <v>10</v>
          </cell>
          <cell r="M25">
            <v>10</v>
          </cell>
          <cell r="N25">
            <v>12</v>
          </cell>
          <cell r="O25">
            <v>0</v>
          </cell>
          <cell r="T25">
            <v>1670</v>
          </cell>
          <cell r="U25">
            <v>512</v>
          </cell>
          <cell r="V25">
            <v>530</v>
          </cell>
          <cell r="W25">
            <v>628</v>
          </cell>
          <cell r="AE25">
            <v>30</v>
          </cell>
          <cell r="AF25">
            <v>10</v>
          </cell>
          <cell r="AG25">
            <v>10</v>
          </cell>
          <cell r="AH25">
            <v>10</v>
          </cell>
          <cell r="AJ25">
            <v>0</v>
          </cell>
          <cell r="AK25">
            <v>0</v>
          </cell>
          <cell r="AN25">
            <v>1471</v>
          </cell>
          <cell r="AO25">
            <v>450</v>
          </cell>
          <cell r="AP25">
            <v>502</v>
          </cell>
          <cell r="AQ25">
            <v>519</v>
          </cell>
          <cell r="AR25">
            <v>30</v>
          </cell>
          <cell r="AS25">
            <v>49</v>
          </cell>
          <cell r="AT25">
            <v>20</v>
          </cell>
          <cell r="AU25">
            <v>7</v>
          </cell>
          <cell r="AV25">
            <v>10</v>
          </cell>
          <cell r="AW25">
            <v>450</v>
          </cell>
          <cell r="BE25">
            <v>1.5</v>
          </cell>
          <cell r="BG25">
            <v>100</v>
          </cell>
          <cell r="BM25">
            <v>1.6666666666666667</v>
          </cell>
        </row>
        <row r="29">
          <cell r="A29">
            <v>41</v>
          </cell>
          <cell r="E29">
            <v>33</v>
          </cell>
          <cell r="G29">
            <v>33</v>
          </cell>
          <cell r="H29">
            <v>11</v>
          </cell>
          <cell r="I29">
            <v>11</v>
          </cell>
          <cell r="J29">
            <v>11</v>
          </cell>
          <cell r="K29">
            <v>0</v>
          </cell>
          <cell r="M29">
            <v>0</v>
          </cell>
          <cell r="N29">
            <v>0</v>
          </cell>
          <cell r="O29">
            <v>1542</v>
          </cell>
          <cell r="P29">
            <v>495</v>
          </cell>
          <cell r="Q29">
            <v>503</v>
          </cell>
          <cell r="R29">
            <v>544</v>
          </cell>
          <cell r="S29">
            <v>0</v>
          </cell>
          <cell r="T29">
            <v>0</v>
          </cell>
          <cell r="Y29">
            <v>33</v>
          </cell>
          <cell r="Z29">
            <v>11</v>
          </cell>
          <cell r="AA29">
            <v>11</v>
          </cell>
          <cell r="AB29">
            <v>11</v>
          </cell>
          <cell r="AE29">
            <v>0</v>
          </cell>
          <cell r="AH29">
            <v>0</v>
          </cell>
          <cell r="AJ29">
            <v>1485</v>
          </cell>
          <cell r="AK29">
            <v>495</v>
          </cell>
          <cell r="AL29">
            <v>490</v>
          </cell>
          <cell r="AM29">
            <v>500</v>
          </cell>
          <cell r="AN29">
            <v>0</v>
          </cell>
          <cell r="AQ29">
            <v>0</v>
          </cell>
          <cell r="AR29">
            <v>33</v>
          </cell>
          <cell r="AS29">
            <v>73</v>
          </cell>
          <cell r="AT29">
            <v>16</v>
          </cell>
          <cell r="AU29">
            <v>2</v>
          </cell>
          <cell r="AV29">
            <v>11</v>
          </cell>
          <cell r="AW29">
            <v>495</v>
          </cell>
          <cell r="BE29">
            <v>2.0625</v>
          </cell>
          <cell r="BF29">
            <v>2.212121212121212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 t="str">
            <v>Kim Thµnh</v>
          </cell>
          <cell r="BL29">
            <v>35</v>
          </cell>
          <cell r="BM29">
            <v>2.0625</v>
          </cell>
        </row>
        <row r="30">
          <cell r="A30">
            <v>42</v>
          </cell>
          <cell r="E30">
            <v>18</v>
          </cell>
          <cell r="G30">
            <v>18</v>
          </cell>
          <cell r="H30">
            <v>6</v>
          </cell>
          <cell r="I30">
            <v>6</v>
          </cell>
          <cell r="J30">
            <v>6</v>
          </cell>
          <cell r="K30">
            <v>2</v>
          </cell>
          <cell r="N30">
            <v>2</v>
          </cell>
          <cell r="O30">
            <v>819</v>
          </cell>
          <cell r="P30">
            <v>270</v>
          </cell>
          <cell r="Q30">
            <v>271</v>
          </cell>
          <cell r="R30">
            <v>278</v>
          </cell>
          <cell r="S30">
            <v>0</v>
          </cell>
          <cell r="T30">
            <v>83</v>
          </cell>
          <cell r="W30">
            <v>83</v>
          </cell>
          <cell r="Y30">
            <v>18</v>
          </cell>
          <cell r="Z30">
            <v>6</v>
          </cell>
          <cell r="AA30">
            <v>6</v>
          </cell>
          <cell r="AB30">
            <v>6</v>
          </cell>
          <cell r="AE30">
            <v>0</v>
          </cell>
          <cell r="AG30">
            <v>0</v>
          </cell>
          <cell r="AH30">
            <v>0</v>
          </cell>
          <cell r="AJ30">
            <v>807</v>
          </cell>
          <cell r="AK30">
            <v>270</v>
          </cell>
          <cell r="AL30">
            <v>267</v>
          </cell>
          <cell r="AM30">
            <v>270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18</v>
          </cell>
          <cell r="AS30">
            <v>40</v>
          </cell>
          <cell r="AT30">
            <v>18</v>
          </cell>
          <cell r="AU30">
            <v>4</v>
          </cell>
          <cell r="AV30">
            <v>6</v>
          </cell>
          <cell r="AW30">
            <v>270</v>
          </cell>
          <cell r="BE30">
            <v>1</v>
          </cell>
          <cell r="BF30">
            <v>2.2222222222222223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 t="str">
            <v>§ång Gia</v>
          </cell>
          <cell r="BL30">
            <v>36</v>
          </cell>
          <cell r="BM30">
            <v>1.2</v>
          </cell>
        </row>
        <row r="31">
          <cell r="G31">
            <v>0</v>
          </cell>
          <cell r="K31">
            <v>28</v>
          </cell>
          <cell r="L31">
            <v>10</v>
          </cell>
          <cell r="M31">
            <v>9</v>
          </cell>
          <cell r="N31">
            <v>9</v>
          </cell>
          <cell r="O31">
            <v>0</v>
          </cell>
          <cell r="T31">
            <v>1552</v>
          </cell>
          <cell r="U31">
            <v>562</v>
          </cell>
          <cell r="V31">
            <v>507</v>
          </cell>
          <cell r="W31">
            <v>483</v>
          </cell>
          <cell r="AE31">
            <v>29</v>
          </cell>
          <cell r="AF31">
            <v>10</v>
          </cell>
          <cell r="AG31">
            <v>10</v>
          </cell>
          <cell r="AH31">
            <v>9</v>
          </cell>
          <cell r="AJ31">
            <v>0</v>
          </cell>
          <cell r="AK31">
            <v>0</v>
          </cell>
          <cell r="AN31">
            <v>1498</v>
          </cell>
          <cell r="AO31">
            <v>450</v>
          </cell>
          <cell r="AP31">
            <v>551</v>
          </cell>
          <cell r="AQ31">
            <v>497</v>
          </cell>
          <cell r="AR31">
            <v>29</v>
          </cell>
          <cell r="AS31">
            <v>34</v>
          </cell>
          <cell r="AT31">
            <v>19</v>
          </cell>
          <cell r="AU31">
            <v>3</v>
          </cell>
          <cell r="AV31">
            <v>10</v>
          </cell>
          <cell r="AW31">
            <v>450</v>
          </cell>
          <cell r="BE31">
            <v>1.5263157894736843</v>
          </cell>
          <cell r="BM31">
            <v>1.7058823529411764</v>
          </cell>
        </row>
        <row r="32">
          <cell r="A32">
            <v>43</v>
          </cell>
          <cell r="B32" t="str">
            <v>NCL</v>
          </cell>
          <cell r="F32">
            <v>27</v>
          </cell>
          <cell r="G32">
            <v>0</v>
          </cell>
          <cell r="K32">
            <v>18</v>
          </cell>
          <cell r="L32">
            <v>7</v>
          </cell>
          <cell r="M32">
            <v>5</v>
          </cell>
          <cell r="N32">
            <v>6</v>
          </cell>
          <cell r="O32">
            <v>0</v>
          </cell>
          <cell r="T32">
            <v>881</v>
          </cell>
          <cell r="U32">
            <v>356</v>
          </cell>
          <cell r="V32">
            <v>252</v>
          </cell>
          <cell r="W32">
            <v>273</v>
          </cell>
          <cell r="Y32">
            <v>0</v>
          </cell>
          <cell r="AE32">
            <v>19</v>
          </cell>
          <cell r="AF32">
            <v>7</v>
          </cell>
          <cell r="AG32">
            <v>7</v>
          </cell>
          <cell r="AH32">
            <v>5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911</v>
          </cell>
          <cell r="AO32">
            <v>315</v>
          </cell>
          <cell r="AP32">
            <v>349</v>
          </cell>
          <cell r="AQ32">
            <v>247</v>
          </cell>
          <cell r="AR32">
            <v>19</v>
          </cell>
          <cell r="AS32">
            <v>15</v>
          </cell>
          <cell r="AT32">
            <v>20</v>
          </cell>
          <cell r="AU32">
            <v>4</v>
          </cell>
          <cell r="AV32">
            <v>7</v>
          </cell>
          <cell r="AW32">
            <v>315</v>
          </cell>
          <cell r="BE32">
            <v>0.95</v>
          </cell>
          <cell r="BG32">
            <v>100</v>
          </cell>
        </row>
        <row r="34">
          <cell r="A34">
            <v>51</v>
          </cell>
          <cell r="E34">
            <v>36</v>
          </cell>
          <cell r="G34">
            <v>36</v>
          </cell>
          <cell r="H34">
            <v>12</v>
          </cell>
          <cell r="I34">
            <v>12</v>
          </cell>
          <cell r="J34">
            <v>12</v>
          </cell>
          <cell r="K34">
            <v>0</v>
          </cell>
          <cell r="N34">
            <v>0</v>
          </cell>
          <cell r="O34">
            <v>1701</v>
          </cell>
          <cell r="P34">
            <v>551</v>
          </cell>
          <cell r="Q34">
            <v>540</v>
          </cell>
          <cell r="R34">
            <v>610</v>
          </cell>
          <cell r="T34">
            <v>0</v>
          </cell>
          <cell r="Y34">
            <v>36</v>
          </cell>
          <cell r="Z34">
            <v>12</v>
          </cell>
          <cell r="AA34">
            <v>12</v>
          </cell>
          <cell r="AB34">
            <v>12</v>
          </cell>
          <cell r="AE34">
            <v>0</v>
          </cell>
          <cell r="AH34">
            <v>0</v>
          </cell>
          <cell r="AJ34">
            <v>1622</v>
          </cell>
          <cell r="AK34">
            <v>540</v>
          </cell>
          <cell r="AL34">
            <v>545</v>
          </cell>
          <cell r="AM34">
            <v>537</v>
          </cell>
          <cell r="AN34">
            <v>0</v>
          </cell>
          <cell r="AQ34">
            <v>0</v>
          </cell>
          <cell r="AR34">
            <v>36</v>
          </cell>
          <cell r="AS34">
            <v>81</v>
          </cell>
          <cell r="AT34">
            <v>24</v>
          </cell>
          <cell r="AU34">
            <v>4</v>
          </cell>
          <cell r="AV34">
            <v>12</v>
          </cell>
          <cell r="AW34">
            <v>540</v>
          </cell>
          <cell r="BE34">
            <v>1.5</v>
          </cell>
          <cell r="BF34">
            <v>2.25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 t="str">
            <v>Nam S¸ch</v>
          </cell>
          <cell r="BL34">
            <v>23</v>
          </cell>
          <cell r="BM34">
            <v>1.7142857142857142</v>
          </cell>
        </row>
        <row r="35">
          <cell r="A35">
            <v>52</v>
          </cell>
          <cell r="E35">
            <v>21</v>
          </cell>
          <cell r="G35">
            <v>21</v>
          </cell>
          <cell r="H35">
            <v>7</v>
          </cell>
          <cell r="I35">
            <v>7</v>
          </cell>
          <cell r="J35">
            <v>7</v>
          </cell>
          <cell r="K35">
            <v>0</v>
          </cell>
          <cell r="O35">
            <v>971</v>
          </cell>
          <cell r="P35">
            <v>316</v>
          </cell>
          <cell r="Q35">
            <v>313</v>
          </cell>
          <cell r="R35">
            <v>342</v>
          </cell>
          <cell r="T35">
            <v>0</v>
          </cell>
          <cell r="Y35">
            <v>21</v>
          </cell>
          <cell r="Z35">
            <v>7</v>
          </cell>
          <cell r="AA35">
            <v>7</v>
          </cell>
          <cell r="AB35">
            <v>7</v>
          </cell>
          <cell r="AE35">
            <v>0</v>
          </cell>
          <cell r="AJ35">
            <v>939</v>
          </cell>
          <cell r="AK35">
            <v>315</v>
          </cell>
          <cell r="AL35">
            <v>313</v>
          </cell>
          <cell r="AM35">
            <v>311</v>
          </cell>
          <cell r="AN35">
            <v>0</v>
          </cell>
          <cell r="AR35">
            <v>21</v>
          </cell>
          <cell r="AS35">
            <v>47</v>
          </cell>
          <cell r="AT35">
            <v>12</v>
          </cell>
          <cell r="AU35">
            <v>4</v>
          </cell>
          <cell r="AV35">
            <v>7</v>
          </cell>
          <cell r="AW35">
            <v>315</v>
          </cell>
          <cell r="BE35">
            <v>1.75</v>
          </cell>
          <cell r="BF35">
            <v>2.238095238095238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 t="str">
            <v>M¹c §Ünh Chi</v>
          </cell>
          <cell r="BL35">
            <v>24</v>
          </cell>
          <cell r="BM35">
            <v>2.3333333333333335</v>
          </cell>
        </row>
        <row r="36">
          <cell r="A36">
            <v>53</v>
          </cell>
          <cell r="B36" t="str">
            <v>NCL</v>
          </cell>
          <cell r="F36">
            <v>30</v>
          </cell>
          <cell r="G36">
            <v>0</v>
          </cell>
          <cell r="K36">
            <v>29</v>
          </cell>
          <cell r="L36">
            <v>11</v>
          </cell>
          <cell r="M36">
            <v>10</v>
          </cell>
          <cell r="N36">
            <v>8</v>
          </cell>
          <cell r="O36">
            <v>0</v>
          </cell>
          <cell r="T36">
            <v>1561</v>
          </cell>
          <cell r="U36">
            <v>575</v>
          </cell>
          <cell r="V36">
            <v>525</v>
          </cell>
          <cell r="W36">
            <v>461</v>
          </cell>
          <cell r="Y36">
            <v>0</v>
          </cell>
          <cell r="AE36">
            <v>32</v>
          </cell>
          <cell r="AF36">
            <v>11</v>
          </cell>
          <cell r="AG36">
            <v>11</v>
          </cell>
          <cell r="AH36">
            <v>10</v>
          </cell>
          <cell r="AJ36">
            <v>0</v>
          </cell>
          <cell r="AK36">
            <v>0</v>
          </cell>
          <cell r="AN36">
            <v>1574</v>
          </cell>
          <cell r="AO36">
            <v>495</v>
          </cell>
          <cell r="AP36">
            <v>558</v>
          </cell>
          <cell r="AQ36">
            <v>521</v>
          </cell>
          <cell r="AR36">
            <v>32</v>
          </cell>
          <cell r="AS36">
            <v>42</v>
          </cell>
          <cell r="AT36">
            <v>22</v>
          </cell>
          <cell r="AU36">
            <v>6</v>
          </cell>
          <cell r="AV36">
            <v>11</v>
          </cell>
          <cell r="AW36">
            <v>495</v>
          </cell>
          <cell r="BE36">
            <v>1.4545454545454546</v>
          </cell>
          <cell r="BG36">
            <v>100</v>
          </cell>
          <cell r="BH36">
            <v>0</v>
          </cell>
          <cell r="BI36">
            <v>0</v>
          </cell>
          <cell r="BJ36">
            <v>0</v>
          </cell>
          <cell r="BK36" t="str">
            <v>BC Nam S¸ch</v>
          </cell>
          <cell r="BL36">
            <v>25</v>
          </cell>
          <cell r="BM36">
            <v>1.6</v>
          </cell>
        </row>
        <row r="39">
          <cell r="A39">
            <v>61</v>
          </cell>
          <cell r="E39">
            <v>33</v>
          </cell>
          <cell r="G39">
            <v>33</v>
          </cell>
          <cell r="H39">
            <v>11</v>
          </cell>
          <cell r="I39">
            <v>11</v>
          </cell>
          <cell r="J39">
            <v>11</v>
          </cell>
          <cell r="K39">
            <v>0</v>
          </cell>
          <cell r="O39">
            <v>1576</v>
          </cell>
          <cell r="P39">
            <v>506</v>
          </cell>
          <cell r="Q39">
            <v>504</v>
          </cell>
          <cell r="R39">
            <v>566</v>
          </cell>
          <cell r="S39">
            <v>0</v>
          </cell>
          <cell r="T39">
            <v>0</v>
          </cell>
          <cell r="Y39">
            <v>33</v>
          </cell>
          <cell r="Z39">
            <v>11</v>
          </cell>
          <cell r="AA39">
            <v>11</v>
          </cell>
          <cell r="AB39">
            <v>11</v>
          </cell>
          <cell r="AE39">
            <v>0</v>
          </cell>
          <cell r="AJ39">
            <v>1497</v>
          </cell>
          <cell r="AK39">
            <v>495</v>
          </cell>
          <cell r="AL39">
            <v>501</v>
          </cell>
          <cell r="AM39">
            <v>501</v>
          </cell>
          <cell r="AN39">
            <v>0</v>
          </cell>
          <cell r="AR39">
            <v>33</v>
          </cell>
          <cell r="AS39">
            <v>73</v>
          </cell>
          <cell r="AT39">
            <v>27</v>
          </cell>
          <cell r="AU39">
            <v>6</v>
          </cell>
          <cell r="AV39">
            <v>11</v>
          </cell>
          <cell r="AW39">
            <v>495</v>
          </cell>
          <cell r="BE39">
            <v>1.2222222222222223</v>
          </cell>
          <cell r="BF39">
            <v>2.212121212121212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 t="str">
            <v>Thanh Hµ</v>
          </cell>
          <cell r="BL39">
            <v>17</v>
          </cell>
          <cell r="BM39">
            <v>1.375</v>
          </cell>
        </row>
        <row r="40">
          <cell r="A40">
            <v>62</v>
          </cell>
          <cell r="E40">
            <v>21</v>
          </cell>
          <cell r="G40">
            <v>21</v>
          </cell>
          <cell r="H40">
            <v>7</v>
          </cell>
          <cell r="I40">
            <v>7</v>
          </cell>
          <cell r="J40">
            <v>7</v>
          </cell>
          <cell r="K40">
            <v>0</v>
          </cell>
          <cell r="O40">
            <v>963</v>
          </cell>
          <cell r="P40">
            <v>326</v>
          </cell>
          <cell r="Q40">
            <v>318</v>
          </cell>
          <cell r="R40">
            <v>319</v>
          </cell>
          <cell r="S40">
            <v>0</v>
          </cell>
          <cell r="T40">
            <v>0</v>
          </cell>
          <cell r="Y40">
            <v>21</v>
          </cell>
          <cell r="Z40">
            <v>7</v>
          </cell>
          <cell r="AA40">
            <v>7</v>
          </cell>
          <cell r="AB40">
            <v>7</v>
          </cell>
          <cell r="AE40">
            <v>0</v>
          </cell>
          <cell r="AJ40">
            <v>954</v>
          </cell>
          <cell r="AK40">
            <v>315</v>
          </cell>
          <cell r="AL40">
            <v>323</v>
          </cell>
          <cell r="AM40">
            <v>316</v>
          </cell>
          <cell r="AN40">
            <v>0</v>
          </cell>
          <cell r="AO40">
            <v>0</v>
          </cell>
          <cell r="AR40">
            <v>21</v>
          </cell>
          <cell r="AS40">
            <v>44</v>
          </cell>
          <cell r="AT40">
            <v>14</v>
          </cell>
          <cell r="AU40">
            <v>3</v>
          </cell>
          <cell r="AV40">
            <v>7</v>
          </cell>
          <cell r="AW40">
            <v>315</v>
          </cell>
          <cell r="BE40">
            <v>1.5</v>
          </cell>
          <cell r="BF40">
            <v>2.0952380952380953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 t="str">
            <v>Hµ B¾c</v>
          </cell>
          <cell r="BL40">
            <v>19</v>
          </cell>
          <cell r="BM40">
            <v>1.9090909090909092</v>
          </cell>
        </row>
        <row r="41">
          <cell r="A41">
            <v>63</v>
          </cell>
          <cell r="E41">
            <v>21</v>
          </cell>
          <cell r="G41">
            <v>19</v>
          </cell>
          <cell r="H41">
            <v>7</v>
          </cell>
          <cell r="I41">
            <v>7</v>
          </cell>
          <cell r="J41">
            <v>5</v>
          </cell>
          <cell r="K41">
            <v>3</v>
          </cell>
          <cell r="N41">
            <v>3</v>
          </cell>
          <cell r="O41">
            <v>874</v>
          </cell>
          <cell r="P41">
            <v>313</v>
          </cell>
          <cell r="Q41">
            <v>311</v>
          </cell>
          <cell r="R41">
            <v>250</v>
          </cell>
          <cell r="S41">
            <v>0</v>
          </cell>
          <cell r="T41">
            <v>141</v>
          </cell>
          <cell r="W41">
            <v>141</v>
          </cell>
          <cell r="Y41">
            <v>21</v>
          </cell>
          <cell r="Z41">
            <v>7</v>
          </cell>
          <cell r="AA41">
            <v>7</v>
          </cell>
          <cell r="AB41">
            <v>7</v>
          </cell>
          <cell r="AE41">
            <v>3</v>
          </cell>
          <cell r="AH41">
            <v>3</v>
          </cell>
          <cell r="AJ41">
            <v>934</v>
          </cell>
          <cell r="AK41">
            <v>315</v>
          </cell>
          <cell r="AL41">
            <v>310</v>
          </cell>
          <cell r="AM41">
            <v>309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24</v>
          </cell>
          <cell r="AS41">
            <v>42</v>
          </cell>
          <cell r="AT41">
            <v>18</v>
          </cell>
          <cell r="AU41">
            <v>6</v>
          </cell>
          <cell r="AV41">
            <v>7</v>
          </cell>
          <cell r="AW41">
            <v>315</v>
          </cell>
          <cell r="BE41">
            <v>1.3333333333333333</v>
          </cell>
          <cell r="BF41">
            <v>2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 t="str">
            <v>Hµ §«ng</v>
          </cell>
          <cell r="BL41">
            <v>18</v>
          </cell>
          <cell r="BM41">
            <v>1.6</v>
          </cell>
        </row>
        <row r="42">
          <cell r="A42">
            <v>64</v>
          </cell>
          <cell r="B42" t="str">
            <v>NCL</v>
          </cell>
          <cell r="F42">
            <v>30</v>
          </cell>
          <cell r="G42">
            <v>0</v>
          </cell>
          <cell r="K42">
            <v>35</v>
          </cell>
          <cell r="L42">
            <v>11</v>
          </cell>
          <cell r="M42">
            <v>12</v>
          </cell>
          <cell r="N42">
            <v>12</v>
          </cell>
          <cell r="O42">
            <v>0</v>
          </cell>
          <cell r="S42">
            <v>0</v>
          </cell>
          <cell r="T42">
            <v>1918</v>
          </cell>
          <cell r="U42">
            <v>594</v>
          </cell>
          <cell r="V42">
            <v>649</v>
          </cell>
          <cell r="W42">
            <v>675</v>
          </cell>
          <cell r="Y42">
            <v>0</v>
          </cell>
          <cell r="AE42">
            <v>34</v>
          </cell>
          <cell r="AF42">
            <v>11</v>
          </cell>
          <cell r="AG42">
            <v>11</v>
          </cell>
          <cell r="AH42">
            <v>12</v>
          </cell>
          <cell r="AJ42">
            <v>0</v>
          </cell>
          <cell r="AK42">
            <v>0</v>
          </cell>
          <cell r="AN42">
            <v>1713</v>
          </cell>
          <cell r="AO42">
            <v>495</v>
          </cell>
          <cell r="AP42">
            <v>582</v>
          </cell>
          <cell r="AQ42">
            <v>636</v>
          </cell>
          <cell r="AR42">
            <v>34</v>
          </cell>
          <cell r="AS42">
            <v>59</v>
          </cell>
          <cell r="AT42">
            <v>19</v>
          </cell>
          <cell r="AU42">
            <v>5</v>
          </cell>
          <cell r="AV42">
            <v>11</v>
          </cell>
          <cell r="AW42">
            <v>495</v>
          </cell>
          <cell r="BE42">
            <v>1.7894736842105263</v>
          </cell>
          <cell r="BG42">
            <v>100</v>
          </cell>
          <cell r="BH42">
            <v>0</v>
          </cell>
          <cell r="BI42">
            <v>0</v>
          </cell>
          <cell r="BJ42">
            <v>0</v>
          </cell>
          <cell r="BK42" t="str">
            <v>BC Thanh Hµ</v>
          </cell>
          <cell r="BL42">
            <v>20</v>
          </cell>
          <cell r="BM42">
            <v>2.125</v>
          </cell>
        </row>
        <row r="44">
          <cell r="A44">
            <v>71</v>
          </cell>
          <cell r="E44">
            <v>36</v>
          </cell>
          <cell r="G44">
            <v>36</v>
          </cell>
          <cell r="H44">
            <v>12</v>
          </cell>
          <cell r="I44">
            <v>12</v>
          </cell>
          <cell r="J44">
            <v>12</v>
          </cell>
          <cell r="K44">
            <v>0</v>
          </cell>
          <cell r="O44">
            <v>1689</v>
          </cell>
          <cell r="P44">
            <v>541</v>
          </cell>
          <cell r="Q44">
            <v>542</v>
          </cell>
          <cell r="R44">
            <v>606</v>
          </cell>
          <cell r="T44">
            <v>0</v>
          </cell>
          <cell r="Y44">
            <v>36</v>
          </cell>
          <cell r="Z44">
            <v>12</v>
          </cell>
          <cell r="AA44">
            <v>12</v>
          </cell>
          <cell r="AB44">
            <v>12</v>
          </cell>
          <cell r="AE44">
            <v>0</v>
          </cell>
          <cell r="AJ44">
            <v>1613</v>
          </cell>
          <cell r="AK44">
            <v>540</v>
          </cell>
          <cell r="AL44">
            <v>536</v>
          </cell>
          <cell r="AM44">
            <v>537</v>
          </cell>
          <cell r="AN44">
            <v>0</v>
          </cell>
          <cell r="AR44">
            <v>36</v>
          </cell>
          <cell r="AS44">
            <v>83</v>
          </cell>
          <cell r="AT44">
            <v>46</v>
          </cell>
          <cell r="AU44">
            <v>4</v>
          </cell>
          <cell r="AV44">
            <v>12</v>
          </cell>
          <cell r="AW44">
            <v>540</v>
          </cell>
          <cell r="BE44">
            <v>0.782608695652174</v>
          </cell>
          <cell r="BF44">
            <v>2.3055555555555554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 t="str">
            <v>Tø Kú</v>
          </cell>
          <cell r="BL44">
            <v>7</v>
          </cell>
          <cell r="BM44">
            <v>0.8372093023255814</v>
          </cell>
        </row>
        <row r="45">
          <cell r="A45">
            <v>72</v>
          </cell>
          <cell r="E45">
            <v>21</v>
          </cell>
          <cell r="G45">
            <v>21</v>
          </cell>
          <cell r="H45">
            <v>7</v>
          </cell>
          <cell r="I45">
            <v>7</v>
          </cell>
          <cell r="J45">
            <v>7</v>
          </cell>
          <cell r="K45">
            <v>2</v>
          </cell>
          <cell r="N45">
            <v>2</v>
          </cell>
          <cell r="O45">
            <v>960</v>
          </cell>
          <cell r="P45">
            <v>317</v>
          </cell>
          <cell r="Q45">
            <v>317</v>
          </cell>
          <cell r="R45">
            <v>326</v>
          </cell>
          <cell r="T45">
            <v>101</v>
          </cell>
          <cell r="W45">
            <v>101</v>
          </cell>
          <cell r="Y45">
            <v>21</v>
          </cell>
          <cell r="Z45">
            <v>7</v>
          </cell>
          <cell r="AA45">
            <v>7</v>
          </cell>
          <cell r="AB45">
            <v>7</v>
          </cell>
          <cell r="AE45">
            <v>2</v>
          </cell>
          <cell r="AG45">
            <v>0</v>
          </cell>
          <cell r="AH45">
            <v>2</v>
          </cell>
          <cell r="AJ45">
            <v>944</v>
          </cell>
          <cell r="AK45">
            <v>315</v>
          </cell>
          <cell r="AL45">
            <v>314</v>
          </cell>
          <cell r="AM45">
            <v>315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23</v>
          </cell>
          <cell r="AS45">
            <v>46</v>
          </cell>
          <cell r="AT45">
            <v>16</v>
          </cell>
          <cell r="AU45">
            <v>9</v>
          </cell>
          <cell r="AV45">
            <v>7</v>
          </cell>
          <cell r="AW45">
            <v>315</v>
          </cell>
          <cell r="BE45">
            <v>1.4375</v>
          </cell>
          <cell r="BF45">
            <v>2.1904761904761907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 t="str">
            <v>CÇu Xe</v>
          </cell>
          <cell r="BL45">
            <v>8</v>
          </cell>
          <cell r="BM45">
            <v>1.6428571428571428</v>
          </cell>
        </row>
        <row r="46">
          <cell r="K46">
            <v>25</v>
          </cell>
          <cell r="L46">
            <v>9</v>
          </cell>
          <cell r="M46">
            <v>8</v>
          </cell>
          <cell r="N46">
            <v>8</v>
          </cell>
          <cell r="O46">
            <v>0</v>
          </cell>
          <cell r="T46">
            <v>1351</v>
          </cell>
          <cell r="U46">
            <v>487</v>
          </cell>
          <cell r="V46">
            <v>443</v>
          </cell>
          <cell r="W46">
            <v>421</v>
          </cell>
          <cell r="AE46">
            <v>24</v>
          </cell>
          <cell r="AF46">
            <v>8</v>
          </cell>
          <cell r="AG46">
            <v>8</v>
          </cell>
          <cell r="AH46">
            <v>8</v>
          </cell>
          <cell r="AJ46">
            <v>0</v>
          </cell>
          <cell r="AK46">
            <v>0</v>
          </cell>
          <cell r="AN46">
            <v>1271</v>
          </cell>
          <cell r="AO46">
            <v>360</v>
          </cell>
          <cell r="AP46">
            <v>477</v>
          </cell>
          <cell r="AQ46">
            <v>434</v>
          </cell>
          <cell r="AR46">
            <v>24</v>
          </cell>
          <cell r="AS46">
            <v>35</v>
          </cell>
          <cell r="AT46">
            <v>17</v>
          </cell>
          <cell r="AU46">
            <v>4</v>
          </cell>
          <cell r="AV46">
            <v>8</v>
          </cell>
          <cell r="BE46">
            <v>1.411764705882353</v>
          </cell>
          <cell r="BM46">
            <v>1.411764705882353</v>
          </cell>
        </row>
        <row r="47">
          <cell r="A47">
            <v>73</v>
          </cell>
          <cell r="B47" t="str">
            <v>NCL</v>
          </cell>
          <cell r="F47">
            <v>30</v>
          </cell>
          <cell r="G47">
            <v>0</v>
          </cell>
          <cell r="K47">
            <v>24</v>
          </cell>
          <cell r="L47">
            <v>10</v>
          </cell>
          <cell r="M47">
            <v>7</v>
          </cell>
          <cell r="N47">
            <v>7</v>
          </cell>
          <cell r="O47">
            <v>0</v>
          </cell>
          <cell r="T47">
            <v>1222</v>
          </cell>
          <cell r="U47">
            <v>470</v>
          </cell>
          <cell r="V47">
            <v>375</v>
          </cell>
          <cell r="W47">
            <v>377</v>
          </cell>
          <cell r="Y47">
            <v>0</v>
          </cell>
          <cell r="AE47">
            <v>27</v>
          </cell>
          <cell r="AF47">
            <v>10</v>
          </cell>
          <cell r="AG47">
            <v>10</v>
          </cell>
          <cell r="AH47">
            <v>7</v>
          </cell>
          <cell r="AJ47">
            <v>0</v>
          </cell>
          <cell r="AK47">
            <v>0</v>
          </cell>
          <cell r="AN47">
            <v>1279</v>
          </cell>
          <cell r="AO47">
            <v>450</v>
          </cell>
          <cell r="AP47">
            <v>461</v>
          </cell>
          <cell r="AQ47">
            <v>368</v>
          </cell>
          <cell r="AR47">
            <v>27</v>
          </cell>
          <cell r="AS47">
            <v>25</v>
          </cell>
          <cell r="AT47">
            <v>23</v>
          </cell>
          <cell r="AU47">
            <v>3</v>
          </cell>
          <cell r="AV47">
            <v>10</v>
          </cell>
          <cell r="AW47">
            <v>450</v>
          </cell>
          <cell r="BE47">
            <v>1.173913043478261</v>
          </cell>
          <cell r="BG47">
            <v>100</v>
          </cell>
          <cell r="BH47">
            <v>0</v>
          </cell>
          <cell r="BI47">
            <v>0</v>
          </cell>
          <cell r="BJ47">
            <v>0</v>
          </cell>
          <cell r="BK47" t="str">
            <v>BC H­ng §¹o</v>
          </cell>
          <cell r="BL47">
            <v>9</v>
          </cell>
          <cell r="BM47">
            <v>1.35</v>
          </cell>
        </row>
        <row r="49">
          <cell r="A49">
            <v>81</v>
          </cell>
          <cell r="E49">
            <v>36</v>
          </cell>
          <cell r="G49">
            <v>36</v>
          </cell>
          <cell r="H49">
            <v>12</v>
          </cell>
          <cell r="I49">
            <v>12</v>
          </cell>
          <cell r="J49">
            <v>12</v>
          </cell>
          <cell r="K49">
            <v>0</v>
          </cell>
          <cell r="O49">
            <v>1635</v>
          </cell>
          <cell r="P49">
            <v>543</v>
          </cell>
          <cell r="Q49">
            <v>544</v>
          </cell>
          <cell r="R49">
            <v>548</v>
          </cell>
          <cell r="T49">
            <v>0</v>
          </cell>
          <cell r="Y49">
            <v>36</v>
          </cell>
          <cell r="Z49">
            <v>12</v>
          </cell>
          <cell r="AA49">
            <v>12</v>
          </cell>
          <cell r="AB49">
            <v>12</v>
          </cell>
          <cell r="AE49">
            <v>0</v>
          </cell>
          <cell r="AJ49">
            <v>1606</v>
          </cell>
          <cell r="AK49">
            <v>540</v>
          </cell>
          <cell r="AL49">
            <v>538</v>
          </cell>
          <cell r="AM49">
            <v>528</v>
          </cell>
          <cell r="AN49">
            <v>0</v>
          </cell>
          <cell r="AR49">
            <v>36</v>
          </cell>
          <cell r="AS49">
            <v>74</v>
          </cell>
          <cell r="AT49">
            <v>30</v>
          </cell>
          <cell r="AU49">
            <v>12</v>
          </cell>
          <cell r="AV49">
            <v>12</v>
          </cell>
          <cell r="AW49">
            <v>540</v>
          </cell>
          <cell r="BE49">
            <v>1.2</v>
          </cell>
          <cell r="BF49">
            <v>2.0555555555555554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 t="str">
            <v>Gia Léc</v>
          </cell>
          <cell r="BL49">
            <v>33</v>
          </cell>
          <cell r="BM49">
            <v>1.3333333333333333</v>
          </cell>
        </row>
        <row r="50">
          <cell r="A50">
            <v>82</v>
          </cell>
          <cell r="E50">
            <v>21</v>
          </cell>
          <cell r="G50">
            <v>21</v>
          </cell>
          <cell r="H50">
            <v>7</v>
          </cell>
          <cell r="I50">
            <v>7</v>
          </cell>
          <cell r="J50">
            <v>7</v>
          </cell>
          <cell r="K50">
            <v>0</v>
          </cell>
          <cell r="O50">
            <v>958</v>
          </cell>
          <cell r="P50">
            <v>338</v>
          </cell>
          <cell r="Q50">
            <v>308</v>
          </cell>
          <cell r="R50">
            <v>312</v>
          </cell>
          <cell r="T50">
            <v>0</v>
          </cell>
          <cell r="Y50">
            <v>21</v>
          </cell>
          <cell r="Z50">
            <v>7</v>
          </cell>
          <cell r="AA50">
            <v>7</v>
          </cell>
          <cell r="AB50">
            <v>7</v>
          </cell>
          <cell r="AE50">
            <v>0</v>
          </cell>
          <cell r="AG50">
            <v>0</v>
          </cell>
          <cell r="AH50">
            <v>0</v>
          </cell>
          <cell r="AJ50">
            <v>949</v>
          </cell>
          <cell r="AK50">
            <v>315</v>
          </cell>
          <cell r="AL50">
            <v>335</v>
          </cell>
          <cell r="AM50">
            <v>299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21</v>
          </cell>
          <cell r="AS50">
            <v>46</v>
          </cell>
          <cell r="AT50">
            <v>21</v>
          </cell>
          <cell r="AU50">
            <v>3</v>
          </cell>
          <cell r="AV50">
            <v>7</v>
          </cell>
          <cell r="AW50">
            <v>315</v>
          </cell>
          <cell r="BE50">
            <v>1</v>
          </cell>
          <cell r="BF50">
            <v>2.1904761904761907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 t="str">
            <v>§oµn Th­îng</v>
          </cell>
          <cell r="BL50">
            <v>32</v>
          </cell>
          <cell r="BM50">
            <v>1</v>
          </cell>
        </row>
        <row r="51">
          <cell r="A51">
            <v>83</v>
          </cell>
          <cell r="B51" t="str">
            <v>NCL</v>
          </cell>
          <cell r="F51">
            <v>30</v>
          </cell>
          <cell r="G51">
            <v>0</v>
          </cell>
          <cell r="K51">
            <v>40</v>
          </cell>
          <cell r="L51">
            <v>13</v>
          </cell>
          <cell r="M51">
            <v>12</v>
          </cell>
          <cell r="N51">
            <v>15</v>
          </cell>
          <cell r="O51">
            <v>0</v>
          </cell>
          <cell r="T51">
            <v>2114</v>
          </cell>
          <cell r="U51">
            <v>677</v>
          </cell>
          <cell r="V51">
            <v>643</v>
          </cell>
          <cell r="W51">
            <v>794</v>
          </cell>
          <cell r="Y51">
            <v>0</v>
          </cell>
          <cell r="AE51">
            <v>38</v>
          </cell>
          <cell r="AF51">
            <v>13</v>
          </cell>
          <cell r="AG51">
            <v>13</v>
          </cell>
          <cell r="AH51">
            <v>12</v>
          </cell>
          <cell r="AJ51">
            <v>0</v>
          </cell>
          <cell r="AK51">
            <v>0</v>
          </cell>
          <cell r="AN51">
            <v>1878</v>
          </cell>
          <cell r="AO51">
            <v>585</v>
          </cell>
          <cell r="AP51">
            <v>663</v>
          </cell>
          <cell r="AQ51">
            <v>630</v>
          </cell>
          <cell r="AR51">
            <v>38</v>
          </cell>
          <cell r="AS51">
            <v>46</v>
          </cell>
          <cell r="AT51">
            <v>32</v>
          </cell>
          <cell r="AU51">
            <v>2</v>
          </cell>
          <cell r="AV51">
            <v>13</v>
          </cell>
          <cell r="AW51">
            <v>585</v>
          </cell>
          <cell r="BE51">
            <v>1.1875</v>
          </cell>
          <cell r="BG51">
            <v>100</v>
          </cell>
          <cell r="BH51">
            <v>0</v>
          </cell>
          <cell r="BI51">
            <v>0</v>
          </cell>
          <cell r="BJ51">
            <v>0</v>
          </cell>
          <cell r="BK51" t="str">
            <v>BC Gia Léc</v>
          </cell>
          <cell r="BL51">
            <v>34</v>
          </cell>
          <cell r="BM51">
            <v>1.3103448275862069</v>
          </cell>
        </row>
        <row r="53">
          <cell r="A53">
            <v>91</v>
          </cell>
          <cell r="E53">
            <v>36</v>
          </cell>
          <cell r="G53">
            <v>36</v>
          </cell>
          <cell r="H53">
            <v>12</v>
          </cell>
          <cell r="I53">
            <v>12</v>
          </cell>
          <cell r="J53">
            <v>12</v>
          </cell>
          <cell r="K53">
            <v>0</v>
          </cell>
          <cell r="O53">
            <v>1651</v>
          </cell>
          <cell r="P53">
            <v>542</v>
          </cell>
          <cell r="Q53">
            <v>560</v>
          </cell>
          <cell r="R53">
            <v>549</v>
          </cell>
          <cell r="T53">
            <v>0</v>
          </cell>
          <cell r="X53">
            <v>0</v>
          </cell>
          <cell r="Y53">
            <v>36</v>
          </cell>
          <cell r="Z53">
            <v>12</v>
          </cell>
          <cell r="AA53">
            <v>12</v>
          </cell>
          <cell r="AB53">
            <v>12</v>
          </cell>
          <cell r="AE53">
            <v>0</v>
          </cell>
          <cell r="AJ53">
            <v>1634</v>
          </cell>
          <cell r="AK53">
            <v>540</v>
          </cell>
          <cell r="AL53">
            <v>537</v>
          </cell>
          <cell r="AM53">
            <v>557</v>
          </cell>
          <cell r="AN53">
            <v>0</v>
          </cell>
          <cell r="AR53">
            <v>36</v>
          </cell>
          <cell r="AS53">
            <v>80</v>
          </cell>
          <cell r="AT53">
            <v>28</v>
          </cell>
          <cell r="AU53">
            <v>9</v>
          </cell>
          <cell r="AV53">
            <v>12</v>
          </cell>
          <cell r="AW53">
            <v>540</v>
          </cell>
          <cell r="BE53">
            <v>1.2857142857142858</v>
          </cell>
          <cell r="BF53">
            <v>2.2222222222222223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 t="str">
            <v>Ninh Giang</v>
          </cell>
          <cell r="BL53">
            <v>14</v>
          </cell>
          <cell r="BM53">
            <v>1.44</v>
          </cell>
        </row>
        <row r="54">
          <cell r="A54">
            <v>92</v>
          </cell>
          <cell r="E54">
            <v>24</v>
          </cell>
          <cell r="G54">
            <v>24</v>
          </cell>
          <cell r="H54">
            <v>8</v>
          </cell>
          <cell r="I54">
            <v>8</v>
          </cell>
          <cell r="J54">
            <v>8</v>
          </cell>
          <cell r="K54">
            <v>2</v>
          </cell>
          <cell r="N54">
            <v>2</v>
          </cell>
          <cell r="O54">
            <v>1091</v>
          </cell>
          <cell r="P54">
            <v>365</v>
          </cell>
          <cell r="Q54">
            <v>370</v>
          </cell>
          <cell r="R54">
            <v>356</v>
          </cell>
          <cell r="T54">
            <v>108</v>
          </cell>
          <cell r="W54">
            <v>108</v>
          </cell>
          <cell r="Y54">
            <v>24</v>
          </cell>
          <cell r="Z54">
            <v>8</v>
          </cell>
          <cell r="AA54">
            <v>8</v>
          </cell>
          <cell r="AB54">
            <v>8</v>
          </cell>
          <cell r="AE54">
            <v>2</v>
          </cell>
          <cell r="AH54">
            <v>2</v>
          </cell>
          <cell r="AJ54">
            <v>1089</v>
          </cell>
          <cell r="AK54">
            <v>360</v>
          </cell>
          <cell r="AL54">
            <v>361</v>
          </cell>
          <cell r="AM54">
            <v>368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26</v>
          </cell>
          <cell r="AS54">
            <v>53</v>
          </cell>
          <cell r="AT54">
            <v>24</v>
          </cell>
          <cell r="AU54">
            <v>3</v>
          </cell>
          <cell r="AV54">
            <v>8</v>
          </cell>
          <cell r="AW54">
            <v>360</v>
          </cell>
          <cell r="BE54">
            <v>1.0833333333333333</v>
          </cell>
          <cell r="BF54">
            <v>2.2083333333333335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 t="str">
            <v>Quang Trung</v>
          </cell>
          <cell r="BL54">
            <v>15</v>
          </cell>
          <cell r="BM54">
            <v>1.2380952380952381</v>
          </cell>
        </row>
        <row r="55">
          <cell r="A55">
            <v>93</v>
          </cell>
          <cell r="B55" t="str">
            <v>NCL</v>
          </cell>
          <cell r="F55">
            <v>24</v>
          </cell>
          <cell r="G55">
            <v>0</v>
          </cell>
          <cell r="K55">
            <v>28</v>
          </cell>
          <cell r="L55">
            <v>10</v>
          </cell>
          <cell r="M55">
            <v>8</v>
          </cell>
          <cell r="N55">
            <v>10</v>
          </cell>
          <cell r="O55">
            <v>0</v>
          </cell>
          <cell r="T55">
            <v>1486</v>
          </cell>
          <cell r="U55">
            <v>524</v>
          </cell>
          <cell r="V55">
            <v>430</v>
          </cell>
          <cell r="W55">
            <v>532</v>
          </cell>
          <cell r="AE55">
            <v>28</v>
          </cell>
          <cell r="AF55">
            <v>10</v>
          </cell>
          <cell r="AG55">
            <v>10</v>
          </cell>
          <cell r="AH55">
            <v>8</v>
          </cell>
          <cell r="AJ55">
            <v>0</v>
          </cell>
          <cell r="AK55">
            <v>0</v>
          </cell>
          <cell r="AN55">
            <v>1385</v>
          </cell>
          <cell r="AO55">
            <v>450</v>
          </cell>
          <cell r="AP55">
            <v>514</v>
          </cell>
          <cell r="AQ55">
            <v>421</v>
          </cell>
          <cell r="AR55">
            <v>28</v>
          </cell>
          <cell r="AS55">
            <v>29</v>
          </cell>
          <cell r="AT55">
            <v>18</v>
          </cell>
          <cell r="AU55">
            <v>6</v>
          </cell>
          <cell r="AV55">
            <v>10</v>
          </cell>
          <cell r="AW55">
            <v>450</v>
          </cell>
          <cell r="BE55">
            <v>1.5555555555555556</v>
          </cell>
          <cell r="BG55">
            <v>100</v>
          </cell>
          <cell r="BH55">
            <v>0</v>
          </cell>
          <cell r="BI55">
            <v>0</v>
          </cell>
          <cell r="BJ55">
            <v>0</v>
          </cell>
          <cell r="BK55" t="str">
            <v>BC Kh. Thõa Dô</v>
          </cell>
          <cell r="BL55">
            <v>16</v>
          </cell>
          <cell r="BM55">
            <v>1.8666666666666667</v>
          </cell>
        </row>
        <row r="56">
          <cell r="A56">
            <v>94</v>
          </cell>
          <cell r="B56" t="str">
            <v>NCL</v>
          </cell>
          <cell r="F56">
            <v>18</v>
          </cell>
          <cell r="G56">
            <v>0</v>
          </cell>
          <cell r="K56">
            <v>21</v>
          </cell>
          <cell r="L56">
            <v>7</v>
          </cell>
          <cell r="M56">
            <v>6</v>
          </cell>
          <cell r="N56">
            <v>8</v>
          </cell>
          <cell r="O56">
            <v>0</v>
          </cell>
          <cell r="T56">
            <v>1017</v>
          </cell>
          <cell r="U56">
            <v>328</v>
          </cell>
          <cell r="V56">
            <v>301</v>
          </cell>
          <cell r="W56">
            <v>388</v>
          </cell>
          <cell r="AE56">
            <v>19</v>
          </cell>
          <cell r="AF56">
            <v>6</v>
          </cell>
          <cell r="AG56">
            <v>7</v>
          </cell>
          <cell r="AH56">
            <v>6</v>
          </cell>
          <cell r="AJ56">
            <v>0</v>
          </cell>
          <cell r="AK56">
            <v>0</v>
          </cell>
          <cell r="AN56">
            <v>886</v>
          </cell>
          <cell r="AO56">
            <v>270</v>
          </cell>
          <cell r="AP56">
            <v>321</v>
          </cell>
          <cell r="AQ56">
            <v>295</v>
          </cell>
          <cell r="AR56">
            <v>19</v>
          </cell>
          <cell r="AS56">
            <v>20</v>
          </cell>
          <cell r="AT56">
            <v>15</v>
          </cell>
          <cell r="AU56">
            <v>2</v>
          </cell>
          <cell r="AV56">
            <v>6</v>
          </cell>
          <cell r="AW56">
            <v>270</v>
          </cell>
          <cell r="BE56">
            <v>1.2666666666666666</v>
          </cell>
          <cell r="BG56">
            <v>100</v>
          </cell>
          <cell r="BH56">
            <v>0</v>
          </cell>
          <cell r="BI56">
            <v>0</v>
          </cell>
          <cell r="BJ56">
            <v>0</v>
          </cell>
          <cell r="BK56" t="str">
            <v>BC Kh. Thõa Dô</v>
          </cell>
          <cell r="BL56">
            <v>16</v>
          </cell>
          <cell r="BM56">
            <v>1.5833333333333333</v>
          </cell>
        </row>
        <row r="59">
          <cell r="A59">
            <v>101</v>
          </cell>
          <cell r="E59">
            <v>27</v>
          </cell>
          <cell r="G59">
            <v>27</v>
          </cell>
          <cell r="H59">
            <v>9</v>
          </cell>
          <cell r="I59">
            <v>9</v>
          </cell>
          <cell r="J59">
            <v>9</v>
          </cell>
          <cell r="K59">
            <v>0</v>
          </cell>
          <cell r="O59">
            <v>1263</v>
          </cell>
          <cell r="P59">
            <v>407</v>
          </cell>
          <cell r="Q59">
            <v>411</v>
          </cell>
          <cell r="R59">
            <v>445</v>
          </cell>
          <cell r="T59">
            <v>0</v>
          </cell>
          <cell r="Y59">
            <v>27</v>
          </cell>
          <cell r="Z59">
            <v>9</v>
          </cell>
          <cell r="AA59">
            <v>9</v>
          </cell>
          <cell r="AB59">
            <v>9</v>
          </cell>
          <cell r="AE59">
            <v>0</v>
          </cell>
          <cell r="AJ59">
            <v>1207</v>
          </cell>
          <cell r="AK59">
            <v>405</v>
          </cell>
          <cell r="AL59">
            <v>403</v>
          </cell>
          <cell r="AM59">
            <v>399</v>
          </cell>
          <cell r="AN59">
            <v>0</v>
          </cell>
          <cell r="AR59">
            <v>27</v>
          </cell>
          <cell r="AS59">
            <v>61</v>
          </cell>
          <cell r="AT59">
            <v>25</v>
          </cell>
          <cell r="AU59">
            <v>5</v>
          </cell>
          <cell r="AV59">
            <v>9</v>
          </cell>
          <cell r="AW59">
            <v>405</v>
          </cell>
          <cell r="BE59">
            <v>1.08</v>
          </cell>
          <cell r="BF59">
            <v>2.259259259259259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 t="str">
            <v>Thanh MiÖn</v>
          </cell>
          <cell r="BL59">
            <v>12</v>
          </cell>
          <cell r="BM59">
            <v>1.2272727272727273</v>
          </cell>
        </row>
        <row r="60">
          <cell r="A60">
            <v>102</v>
          </cell>
          <cell r="E60">
            <v>21</v>
          </cell>
          <cell r="G60">
            <v>21</v>
          </cell>
          <cell r="H60">
            <v>7</v>
          </cell>
          <cell r="I60">
            <v>7</v>
          </cell>
          <cell r="J60">
            <v>7</v>
          </cell>
          <cell r="K60">
            <v>3</v>
          </cell>
          <cell r="N60">
            <v>3</v>
          </cell>
          <cell r="O60">
            <v>969</v>
          </cell>
          <cell r="P60">
            <v>322</v>
          </cell>
          <cell r="Q60">
            <v>318</v>
          </cell>
          <cell r="R60">
            <v>329</v>
          </cell>
          <cell r="T60">
            <v>134</v>
          </cell>
          <cell r="W60">
            <v>134</v>
          </cell>
          <cell r="Y60">
            <v>21</v>
          </cell>
          <cell r="Z60">
            <v>7</v>
          </cell>
          <cell r="AA60">
            <v>7</v>
          </cell>
          <cell r="AB60">
            <v>7</v>
          </cell>
          <cell r="AE60">
            <v>0</v>
          </cell>
          <cell r="AG60">
            <v>0</v>
          </cell>
          <cell r="AH60">
            <v>0</v>
          </cell>
          <cell r="AJ60">
            <v>950</v>
          </cell>
          <cell r="AK60">
            <v>315</v>
          </cell>
          <cell r="AL60">
            <v>319</v>
          </cell>
          <cell r="AM60">
            <v>316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21</v>
          </cell>
          <cell r="AS60">
            <v>48</v>
          </cell>
          <cell r="AT60">
            <v>20</v>
          </cell>
          <cell r="AU60">
            <v>4</v>
          </cell>
          <cell r="AV60">
            <v>7</v>
          </cell>
          <cell r="AW60">
            <v>315</v>
          </cell>
          <cell r="BE60">
            <v>1.05</v>
          </cell>
          <cell r="BF60">
            <v>2.2857142857142856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 t="str">
            <v>Thanh MiÖn 2</v>
          </cell>
          <cell r="BL60">
            <v>13</v>
          </cell>
          <cell r="BM60">
            <v>1.1666666666666667</v>
          </cell>
        </row>
        <row r="61">
          <cell r="A61">
            <v>103</v>
          </cell>
          <cell r="F61">
            <v>24</v>
          </cell>
          <cell r="G61">
            <v>0</v>
          </cell>
          <cell r="K61">
            <v>36</v>
          </cell>
          <cell r="L61">
            <v>12</v>
          </cell>
          <cell r="M61">
            <v>12</v>
          </cell>
          <cell r="N61">
            <v>12</v>
          </cell>
          <cell r="O61">
            <v>0</v>
          </cell>
          <cell r="T61">
            <v>1887</v>
          </cell>
          <cell r="U61">
            <v>651</v>
          </cell>
          <cell r="V61">
            <v>609</v>
          </cell>
          <cell r="W61">
            <v>627</v>
          </cell>
          <cell r="AE61">
            <v>36</v>
          </cell>
          <cell r="AF61">
            <v>12</v>
          </cell>
          <cell r="AG61">
            <v>12</v>
          </cell>
          <cell r="AH61">
            <v>12</v>
          </cell>
          <cell r="AJ61">
            <v>0</v>
          </cell>
          <cell r="AK61">
            <v>0</v>
          </cell>
          <cell r="AN61">
            <v>1775</v>
          </cell>
          <cell r="AO61">
            <v>540</v>
          </cell>
          <cell r="AP61">
            <v>638</v>
          </cell>
          <cell r="AQ61">
            <v>597</v>
          </cell>
          <cell r="AR61">
            <v>36</v>
          </cell>
          <cell r="AS61">
            <v>38</v>
          </cell>
          <cell r="AT61">
            <v>22</v>
          </cell>
          <cell r="AU61">
            <v>6</v>
          </cell>
          <cell r="AV61">
            <v>12</v>
          </cell>
          <cell r="AW61">
            <v>540</v>
          </cell>
          <cell r="BE61">
            <v>1.6363636363636365</v>
          </cell>
          <cell r="BG61">
            <v>100</v>
          </cell>
          <cell r="BM61">
            <v>1.894736842105263</v>
          </cell>
        </row>
        <row r="63">
          <cell r="A63">
            <v>111</v>
          </cell>
          <cell r="E63">
            <v>24</v>
          </cell>
          <cell r="G63">
            <v>24</v>
          </cell>
          <cell r="H63">
            <v>8</v>
          </cell>
          <cell r="I63">
            <v>8</v>
          </cell>
          <cell r="J63">
            <v>8</v>
          </cell>
          <cell r="K63">
            <v>0</v>
          </cell>
          <cell r="O63">
            <v>1109</v>
          </cell>
          <cell r="P63">
            <v>369</v>
          </cell>
          <cell r="Q63">
            <v>373</v>
          </cell>
          <cell r="R63">
            <v>367</v>
          </cell>
          <cell r="T63">
            <v>0</v>
          </cell>
          <cell r="Y63">
            <v>24</v>
          </cell>
          <cell r="Z63">
            <v>8</v>
          </cell>
          <cell r="AA63">
            <v>8</v>
          </cell>
          <cell r="AB63">
            <v>8</v>
          </cell>
          <cell r="AE63">
            <v>0</v>
          </cell>
          <cell r="AJ63">
            <v>1096</v>
          </cell>
          <cell r="AK63">
            <v>360</v>
          </cell>
          <cell r="AL63">
            <v>365</v>
          </cell>
          <cell r="AM63">
            <v>371</v>
          </cell>
          <cell r="AN63">
            <v>0</v>
          </cell>
          <cell r="AR63">
            <v>24</v>
          </cell>
          <cell r="AS63">
            <v>54</v>
          </cell>
          <cell r="AT63">
            <v>24</v>
          </cell>
          <cell r="AU63">
            <v>6</v>
          </cell>
          <cell r="AV63">
            <v>8</v>
          </cell>
          <cell r="AW63">
            <v>360</v>
          </cell>
          <cell r="BE63">
            <v>1</v>
          </cell>
          <cell r="BF63">
            <v>2.25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 t="str">
            <v>B×nh Giang</v>
          </cell>
          <cell r="BL63">
            <v>22</v>
          </cell>
          <cell r="BM63">
            <v>1.1428571428571428</v>
          </cell>
        </row>
        <row r="64">
          <cell r="A64">
            <v>112</v>
          </cell>
          <cell r="E64">
            <v>21</v>
          </cell>
          <cell r="G64">
            <v>21</v>
          </cell>
          <cell r="H64">
            <v>7</v>
          </cell>
          <cell r="I64">
            <v>7</v>
          </cell>
          <cell r="J64">
            <v>7</v>
          </cell>
          <cell r="K64">
            <v>0</v>
          </cell>
          <cell r="O64">
            <v>971</v>
          </cell>
          <cell r="P64">
            <v>313</v>
          </cell>
          <cell r="Q64">
            <v>313</v>
          </cell>
          <cell r="R64">
            <v>345</v>
          </cell>
          <cell r="T64">
            <v>0</v>
          </cell>
          <cell r="Y64">
            <v>21</v>
          </cell>
          <cell r="Z64">
            <v>7</v>
          </cell>
          <cell r="AA64">
            <v>7</v>
          </cell>
          <cell r="AB64">
            <v>7</v>
          </cell>
          <cell r="AE64">
            <v>0</v>
          </cell>
          <cell r="AH64">
            <v>0</v>
          </cell>
          <cell r="AJ64">
            <v>936</v>
          </cell>
          <cell r="AK64">
            <v>315</v>
          </cell>
          <cell r="AL64">
            <v>310</v>
          </cell>
          <cell r="AM64">
            <v>311</v>
          </cell>
          <cell r="AN64">
            <v>0</v>
          </cell>
          <cell r="AQ64">
            <v>0</v>
          </cell>
          <cell r="AR64">
            <v>21</v>
          </cell>
          <cell r="AS64">
            <v>49</v>
          </cell>
          <cell r="AT64">
            <v>17</v>
          </cell>
          <cell r="AU64">
            <v>4</v>
          </cell>
          <cell r="AV64">
            <v>7</v>
          </cell>
          <cell r="AW64">
            <v>315</v>
          </cell>
          <cell r="BE64">
            <v>1.2352941176470589</v>
          </cell>
          <cell r="BF64">
            <v>2.3333333333333335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 t="str">
            <v>KÎ SÆt</v>
          </cell>
          <cell r="BL64">
            <v>21</v>
          </cell>
          <cell r="BM64">
            <v>1.5</v>
          </cell>
        </row>
        <row r="65">
          <cell r="F65">
            <v>30</v>
          </cell>
          <cell r="K65">
            <v>35</v>
          </cell>
          <cell r="L65">
            <v>12</v>
          </cell>
          <cell r="M65">
            <v>12</v>
          </cell>
          <cell r="N65">
            <v>11</v>
          </cell>
          <cell r="O65">
            <v>0</v>
          </cell>
          <cell r="T65">
            <v>1841</v>
          </cell>
          <cell r="U65">
            <v>665</v>
          </cell>
          <cell r="V65">
            <v>603</v>
          </cell>
          <cell r="W65">
            <v>573</v>
          </cell>
          <cell r="AE65">
            <v>36</v>
          </cell>
          <cell r="AF65">
            <v>12</v>
          </cell>
          <cell r="AG65">
            <v>12</v>
          </cell>
          <cell r="AH65">
            <v>12</v>
          </cell>
          <cell r="AJ65">
            <v>0</v>
          </cell>
          <cell r="AK65">
            <v>0</v>
          </cell>
          <cell r="AN65">
            <v>1783</v>
          </cell>
          <cell r="AO65">
            <v>540</v>
          </cell>
          <cell r="AP65">
            <v>652</v>
          </cell>
          <cell r="AQ65">
            <v>591</v>
          </cell>
          <cell r="AR65">
            <v>36</v>
          </cell>
          <cell r="AS65">
            <v>38</v>
          </cell>
          <cell r="AT65">
            <v>27</v>
          </cell>
          <cell r="AV65">
            <v>12</v>
          </cell>
          <cell r="AW65">
            <v>540</v>
          </cell>
          <cell r="BE65">
            <v>1.3333333333333333</v>
          </cell>
          <cell r="BG65">
            <v>100</v>
          </cell>
          <cell r="BM65">
            <v>1.5</v>
          </cell>
        </row>
        <row r="68">
          <cell r="A68">
            <v>121</v>
          </cell>
          <cell r="E68">
            <v>30</v>
          </cell>
          <cell r="G68">
            <v>30</v>
          </cell>
          <cell r="H68">
            <v>10</v>
          </cell>
          <cell r="I68">
            <v>10</v>
          </cell>
          <cell r="J68">
            <v>10</v>
          </cell>
          <cell r="K68">
            <v>0</v>
          </cell>
          <cell r="O68">
            <v>1389</v>
          </cell>
          <cell r="P68">
            <v>454</v>
          </cell>
          <cell r="Q68">
            <v>448</v>
          </cell>
          <cell r="R68">
            <v>487</v>
          </cell>
          <cell r="T68">
            <v>0</v>
          </cell>
          <cell r="Y68">
            <v>30</v>
          </cell>
          <cell r="Z68">
            <v>10</v>
          </cell>
          <cell r="AA68">
            <v>10</v>
          </cell>
          <cell r="AB68">
            <v>10</v>
          </cell>
          <cell r="AE68">
            <v>0</v>
          </cell>
          <cell r="AJ68">
            <v>1345</v>
          </cell>
          <cell r="AK68">
            <v>450</v>
          </cell>
          <cell r="AL68">
            <v>449</v>
          </cell>
          <cell r="AM68">
            <v>446</v>
          </cell>
          <cell r="AN68">
            <v>0</v>
          </cell>
          <cell r="AR68">
            <v>30</v>
          </cell>
          <cell r="AS68">
            <v>68</v>
          </cell>
          <cell r="AT68">
            <v>24</v>
          </cell>
          <cell r="AU68">
            <v>7</v>
          </cell>
          <cell r="AV68">
            <v>10</v>
          </cell>
          <cell r="AW68">
            <v>450</v>
          </cell>
          <cell r="BE68">
            <v>1.25</v>
          </cell>
          <cell r="BF68">
            <v>2.2666666666666666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 t="str">
            <v>CÈm Giµng</v>
          </cell>
          <cell r="BL68">
            <v>10</v>
          </cell>
          <cell r="BM68">
            <v>1.4285714285714286</v>
          </cell>
        </row>
        <row r="69">
          <cell r="A69">
            <v>122</v>
          </cell>
          <cell r="E69">
            <v>18</v>
          </cell>
          <cell r="G69">
            <v>18</v>
          </cell>
          <cell r="H69">
            <v>6</v>
          </cell>
          <cell r="I69">
            <v>6</v>
          </cell>
          <cell r="J69">
            <v>6</v>
          </cell>
          <cell r="K69">
            <v>3</v>
          </cell>
          <cell r="N69">
            <v>3</v>
          </cell>
          <cell r="O69">
            <v>827</v>
          </cell>
          <cell r="P69">
            <v>272</v>
          </cell>
          <cell r="Q69">
            <v>270</v>
          </cell>
          <cell r="R69">
            <v>285</v>
          </cell>
          <cell r="T69">
            <v>160</v>
          </cell>
          <cell r="W69">
            <v>160</v>
          </cell>
          <cell r="Y69">
            <v>18</v>
          </cell>
          <cell r="Z69">
            <v>6</v>
          </cell>
          <cell r="AA69">
            <v>6</v>
          </cell>
          <cell r="AB69">
            <v>6</v>
          </cell>
          <cell r="AE69">
            <v>3</v>
          </cell>
          <cell r="AH69">
            <v>3</v>
          </cell>
          <cell r="AJ69">
            <v>808</v>
          </cell>
          <cell r="AK69">
            <v>270</v>
          </cell>
          <cell r="AL69">
            <v>269</v>
          </cell>
          <cell r="AM69">
            <v>269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21</v>
          </cell>
          <cell r="AS69">
            <v>42</v>
          </cell>
          <cell r="AT69">
            <v>12</v>
          </cell>
          <cell r="AU69">
            <v>5</v>
          </cell>
          <cell r="AV69">
            <v>6</v>
          </cell>
          <cell r="AW69">
            <v>270</v>
          </cell>
          <cell r="BE69">
            <v>1.75</v>
          </cell>
          <cell r="BF69">
            <v>2.3333333333333335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 t="str">
            <v>TuÖ TÜnh</v>
          </cell>
          <cell r="BL69">
            <v>11</v>
          </cell>
          <cell r="BM69">
            <v>2.3333333333333335</v>
          </cell>
        </row>
        <row r="70">
          <cell r="F70">
            <v>30</v>
          </cell>
          <cell r="G70">
            <v>0</v>
          </cell>
          <cell r="K70">
            <v>35</v>
          </cell>
          <cell r="L70">
            <v>11</v>
          </cell>
          <cell r="M70">
            <v>12</v>
          </cell>
          <cell r="N70">
            <v>12</v>
          </cell>
          <cell r="O70">
            <v>0</v>
          </cell>
          <cell r="T70">
            <v>1845</v>
          </cell>
          <cell r="U70">
            <v>622</v>
          </cell>
          <cell r="V70">
            <v>616</v>
          </cell>
          <cell r="W70">
            <v>607</v>
          </cell>
          <cell r="Y70">
            <v>0</v>
          </cell>
          <cell r="AE70">
            <v>34</v>
          </cell>
          <cell r="AF70">
            <v>11</v>
          </cell>
          <cell r="AG70">
            <v>11</v>
          </cell>
          <cell r="AH70">
            <v>12</v>
          </cell>
          <cell r="AJ70">
            <v>0</v>
          </cell>
          <cell r="AK70">
            <v>0</v>
          </cell>
          <cell r="AN70">
            <v>1709</v>
          </cell>
          <cell r="AO70">
            <v>495</v>
          </cell>
          <cell r="AP70">
            <v>610</v>
          </cell>
          <cell r="AQ70">
            <v>604</v>
          </cell>
          <cell r="AR70">
            <v>34</v>
          </cell>
          <cell r="AS70">
            <v>44</v>
          </cell>
          <cell r="AT70">
            <v>20</v>
          </cell>
          <cell r="AU70">
            <v>7</v>
          </cell>
          <cell r="AV70">
            <v>11</v>
          </cell>
          <cell r="AW70">
            <v>495</v>
          </cell>
          <cell r="BE70">
            <v>1.7</v>
          </cell>
          <cell r="BG70">
            <v>100</v>
          </cell>
          <cell r="BM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947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7.25390625" style="3" customWidth="1"/>
    <col min="2" max="2" width="23.375" style="3" customWidth="1"/>
    <col min="3" max="17" width="6.875" style="3" customWidth="1"/>
    <col min="18" max="18" width="7.625" style="3" customWidth="1"/>
    <col min="19" max="16384" width="9.125" style="3" customWidth="1"/>
  </cols>
  <sheetData>
    <row r="1" spans="1:6" ht="23.25" customHeight="1">
      <c r="A1" s="35" t="s">
        <v>11</v>
      </c>
      <c r="B1" s="35"/>
      <c r="C1" s="35"/>
      <c r="D1" s="35"/>
      <c r="E1" s="35"/>
      <c r="F1" s="35"/>
    </row>
    <row r="2" spans="1:6" ht="21.75" customHeight="1">
      <c r="A2" s="35" t="s">
        <v>20</v>
      </c>
      <c r="B2" s="35"/>
      <c r="C2" s="35"/>
      <c r="D2" s="35"/>
      <c r="E2" s="35"/>
      <c r="F2" s="35"/>
    </row>
    <row r="6" spans="1:18" ht="24">
      <c r="A6" s="37" t="s">
        <v>25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8">
      <c r="A7" s="38" t="s">
        <v>19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9" ht="2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5"/>
      <c r="R8" s="35"/>
      <c r="S8" s="35"/>
    </row>
    <row r="10" spans="1:18" ht="21" customHeight="1">
      <c r="A10" s="31" t="s">
        <v>10</v>
      </c>
      <c r="B10" s="33" t="s">
        <v>9</v>
      </c>
      <c r="C10" s="18" t="s">
        <v>0</v>
      </c>
      <c r="D10" s="18"/>
      <c r="E10" s="18"/>
      <c r="F10" s="18"/>
      <c r="G10" s="18"/>
      <c r="H10" s="18" t="s">
        <v>1</v>
      </c>
      <c r="I10" s="18"/>
      <c r="J10" s="18"/>
      <c r="K10" s="18"/>
      <c r="L10" s="18"/>
      <c r="M10" s="19" t="s">
        <v>3</v>
      </c>
      <c r="N10" s="18"/>
      <c r="O10" s="18"/>
      <c r="P10" s="20"/>
      <c r="Q10" s="20"/>
      <c r="R10" s="21"/>
    </row>
    <row r="11" spans="1:18" ht="47.25" customHeight="1">
      <c r="A11" s="32"/>
      <c r="B11" s="34"/>
      <c r="C11" s="10" t="s">
        <v>2</v>
      </c>
      <c r="D11" s="11" t="s">
        <v>15</v>
      </c>
      <c r="E11" s="11" t="s">
        <v>16</v>
      </c>
      <c r="F11" s="11" t="s">
        <v>17</v>
      </c>
      <c r="G11" s="11" t="s">
        <v>18</v>
      </c>
      <c r="H11" s="10" t="s">
        <v>6</v>
      </c>
      <c r="I11" s="11" t="s">
        <v>15</v>
      </c>
      <c r="J11" s="11" t="s">
        <v>16</v>
      </c>
      <c r="K11" s="11" t="s">
        <v>17</v>
      </c>
      <c r="L11" s="11" t="s">
        <v>18</v>
      </c>
      <c r="M11" s="12" t="s">
        <v>8</v>
      </c>
      <c r="N11" s="12" t="s">
        <v>4</v>
      </c>
      <c r="O11" s="13" t="s">
        <v>5</v>
      </c>
      <c r="P11" s="12" t="s">
        <v>7</v>
      </c>
      <c r="Q11" s="12" t="s">
        <v>12</v>
      </c>
      <c r="R11" s="14" t="s">
        <v>13</v>
      </c>
    </row>
    <row r="12" spans="1:18" s="5" customFormat="1" ht="25.5" customHeight="1">
      <c r="A12" s="15">
        <v>1</v>
      </c>
      <c r="B12" s="16" t="s">
        <v>21</v>
      </c>
      <c r="C12" s="25">
        <v>12</v>
      </c>
      <c r="D12" s="25">
        <v>3</v>
      </c>
      <c r="E12" s="25">
        <v>3</v>
      </c>
      <c r="F12" s="25">
        <v>3</v>
      </c>
      <c r="G12" s="25">
        <v>3</v>
      </c>
      <c r="H12" s="25">
        <v>380</v>
      </c>
      <c r="I12" s="26">
        <v>104</v>
      </c>
      <c r="J12" s="26">
        <v>95</v>
      </c>
      <c r="K12" s="26">
        <v>85</v>
      </c>
      <c r="L12" s="26">
        <v>96</v>
      </c>
      <c r="M12" s="27">
        <f>8+5</f>
        <v>13</v>
      </c>
      <c r="N12" s="28" t="s">
        <v>24</v>
      </c>
      <c r="O12" s="27">
        <v>27</v>
      </c>
      <c r="P12" s="27">
        <v>5</v>
      </c>
      <c r="Q12" s="27">
        <v>22</v>
      </c>
      <c r="R12" s="29">
        <f>O12/12</f>
        <v>2.25</v>
      </c>
    </row>
    <row r="13" spans="1:20" s="8" customFormat="1" ht="25.5" customHeight="1">
      <c r="A13" s="9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7"/>
      <c r="S13" s="22"/>
      <c r="T13" s="23"/>
    </row>
    <row r="14" spans="3:18" ht="18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/>
      <c r="P14"/>
      <c r="Q14"/>
      <c r="R14"/>
    </row>
    <row r="15" spans="3:18" ht="18.75" customHeight="1">
      <c r="C15" s="4"/>
      <c r="D15" s="4"/>
      <c r="E15" s="4"/>
      <c r="F15" s="4"/>
      <c r="G15" s="4"/>
      <c r="H15" s="4"/>
      <c r="I15" s="4"/>
      <c r="J15" s="4"/>
      <c r="K15" s="4"/>
      <c r="L15" s="36" t="s">
        <v>22</v>
      </c>
      <c r="M15" s="36"/>
      <c r="N15" s="36"/>
      <c r="O15" s="36"/>
      <c r="P15" s="36"/>
      <c r="Q15" s="36"/>
      <c r="R15" s="36"/>
    </row>
    <row r="16" spans="12:18" ht="18.75" customHeight="1">
      <c r="L16" s="30" t="s">
        <v>14</v>
      </c>
      <c r="M16" s="30"/>
      <c r="N16" s="30"/>
      <c r="O16" s="30"/>
      <c r="P16" s="30"/>
      <c r="Q16" s="30"/>
      <c r="R16" s="30"/>
    </row>
    <row r="17" ht="18.75" customHeight="1"/>
    <row r="18" ht="18.75" customHeight="1">
      <c r="R18" s="4"/>
    </row>
    <row r="22" ht="18.75">
      <c r="N22" s="24" t="s">
        <v>23</v>
      </c>
    </row>
  </sheetData>
  <mergeCells count="9">
    <mergeCell ref="L16:R16"/>
    <mergeCell ref="A10:A11"/>
    <mergeCell ref="B10:B11"/>
    <mergeCell ref="A1:F1"/>
    <mergeCell ref="A2:F2"/>
    <mergeCell ref="L15:R15"/>
    <mergeCell ref="Q8:S8"/>
    <mergeCell ref="A6:R6"/>
    <mergeCell ref="A7:R7"/>
  </mergeCells>
  <printOptions/>
  <pageMargins left="0.78" right="0.27" top="0.16" bottom="0.24" header="0.18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Sow Giao duc &amp; Dao tao - 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Duy Hung</dc:creator>
  <cp:keywords/>
  <dc:description/>
  <cp:lastModifiedBy>Nguyen Anh</cp:lastModifiedBy>
  <cp:lastPrinted>2012-09-10T02:46:15Z</cp:lastPrinted>
  <dcterms:created xsi:type="dcterms:W3CDTF">2002-02-16T13:17:20Z</dcterms:created>
  <dcterms:modified xsi:type="dcterms:W3CDTF">2012-11-24T01:06:14Z</dcterms:modified>
  <cp:category/>
  <cp:version/>
  <cp:contentType/>
  <cp:contentStatus/>
</cp:coreProperties>
</file>