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firstSheet="1" activeTab="1"/>
  </bookViews>
  <sheets>
    <sheet name="foxz" sheetId="1" state="veryHidden" r:id="rId1"/>
    <sheet name="Cong chuc 01" sheetId="2" r:id="rId2"/>
    <sheet name="Vien chuc 02" sheetId="3" r:id="rId3"/>
    <sheet name="Cap XA 03" sheetId="4" r:id="rId4"/>
  </sheets>
  <definedNames/>
  <calcPr fullCalcOnLoad="1"/>
</workbook>
</file>

<file path=xl/sharedStrings.xml><?xml version="1.0" encoding="utf-8"?>
<sst xmlns="http://schemas.openxmlformats.org/spreadsheetml/2006/main" count="194" uniqueCount="73">
  <si>
    <t>HUYỆN CẨM GIÀNG</t>
  </si>
  <si>
    <t>BẢNG THỐNG KÊ CÔNG CHỨC TRONG ĐỘ TUỔI THANH NIÊN</t>
  </si>
  <si>
    <t>STT</t>
  </si>
  <si>
    <t>Họ và tên</t>
  </si>
  <si>
    <t>Năm  sinh</t>
  </si>
  <si>
    <t>Nam</t>
  </si>
  <si>
    <t>Nữ</t>
  </si>
  <si>
    <t>Dân tộc</t>
  </si>
  <si>
    <t>Tôn giáo</t>
  </si>
  <si>
    <t>Đảng viên</t>
  </si>
  <si>
    <t>Chức vụ, chính quyền</t>
  </si>
  <si>
    <t>Chức vụ đảng, đoàn thể</t>
  </si>
  <si>
    <t>Trình độ chuyên môn</t>
  </si>
  <si>
    <t>Tiến sĩ</t>
  </si>
  <si>
    <t>Th sĩ</t>
  </si>
  <si>
    <t>Đại học</t>
  </si>
  <si>
    <t>Cao đẳng</t>
  </si>
  <si>
    <t>Tr cấp</t>
  </si>
  <si>
    <t>Trình độ QLNN</t>
  </si>
  <si>
    <t>CV CC</t>
  </si>
  <si>
    <t>CVC</t>
  </si>
  <si>
    <t>CV</t>
  </si>
  <si>
    <t>Chưa học</t>
  </si>
  <si>
    <t>Trình độ lý luận chính trị</t>
  </si>
  <si>
    <t>Cao cấp</t>
  </si>
  <si>
    <t>Sơ cấp</t>
  </si>
  <si>
    <t>Ngoại ngữ 
(Anh, Pháp, Hoa, Nhật)</t>
  </si>
  <si>
    <t>A</t>
  </si>
  <si>
    <t>B</t>
  </si>
  <si>
    <t>C</t>
  </si>
  <si>
    <t>Toefl Ielts</t>
  </si>
  <si>
    <t>Tin học</t>
  </si>
  <si>
    <t xml:space="preserve">B </t>
  </si>
  <si>
    <t>TC, CN</t>
  </si>
  <si>
    <t>ỦY BAN NHÂN DÂN</t>
  </si>
  <si>
    <t>Tham gia Đề án, Đề tài các cấp</t>
  </si>
  <si>
    <t>BẢNG THỐNG KÊ VIÊN CHỨC TRONG ĐỘ TUỔI THANH NIÊN</t>
  </si>
  <si>
    <t>BẢNG THỐNG KÊ CÁN BỘ, CÔNG CHỨC CẤP XÃ TRONG ĐỘ TUỔI THANH NIÊN</t>
  </si>
  <si>
    <t>Biểu 01</t>
  </si>
  <si>
    <t>Biểu 02</t>
  </si>
  <si>
    <t>Biểu 03</t>
  </si>
  <si>
    <t>Đơn vị công tác</t>
  </si>
  <si>
    <t>Chức danh</t>
  </si>
  <si>
    <t>Chức vụ</t>
  </si>
  <si>
    <t>Đơn vị</t>
  </si>
  <si>
    <t>THỦ TRƯỞNG ĐƠN VỊ</t>
  </si>
  <si>
    <t>Ghi chú:</t>
  </si>
  <si>
    <t>+ Chỉ thống kê Viên chức (đã được tuyển dụng);</t>
  </si>
  <si>
    <t>+ Độ tuổi từ 18 -35;</t>
  </si>
  <si>
    <t>+ Từ cột 11 đến 30: Có ở cột nào ghi: 1.</t>
  </si>
  <si>
    <t>Kinh</t>
  </si>
  <si>
    <t>Không</t>
  </si>
  <si>
    <t>Tổng</t>
  </si>
  <si>
    <t>+ Thống kê Công chức (là Hiệu trưởng);</t>
  </si>
  <si>
    <t>+ Có tham gia đề án, đề tài: ghi 1.</t>
  </si>
  <si>
    <r>
      <t xml:space="preserve">+ Đánh bằng Font chữ Times New Roman, gửi về địa chỉ </t>
    </r>
    <r>
      <rPr>
        <b/>
        <sz val="12"/>
        <rFont val="Times New Roman"/>
        <family val="1"/>
      </rPr>
      <t>phongnoivucg@gmail.com</t>
    </r>
  </si>
  <si>
    <t>TỔNG</t>
  </si>
  <si>
    <t>Ph¹m ThÞ §µo Lý</t>
  </si>
  <si>
    <t>Ph¹m Minh Tíi</t>
  </si>
  <si>
    <t>V­¬ng ThÞ H¶i An</t>
  </si>
  <si>
    <t>NguyÔn ThÞ Quúnh Hoa</t>
  </si>
  <si>
    <t>NguyÔn V¨n Thao</t>
  </si>
  <si>
    <t>NguyÔn ThÞ TÝnh</t>
  </si>
  <si>
    <t xml:space="preserve">NguyÔn ThÞ Th¶nh </t>
  </si>
  <si>
    <t>L­¬ng ThÞ Hång H¹nh</t>
  </si>
  <si>
    <t xml:space="preserve">NguyÔn Xu©n D­¬ng </t>
  </si>
  <si>
    <t>Ph¹m Thanh Th¶o</t>
  </si>
  <si>
    <t>§ç ThÞ Thu HiÒn</t>
  </si>
  <si>
    <t>NguyÔn Träng Tam</t>
  </si>
  <si>
    <t>THCS Cẩm Phúc</t>
  </si>
  <si>
    <t>TRƯỜNG: THCS Cẩm Phúc</t>
  </si>
  <si>
    <t>Nguyễn Đình Cửu</t>
  </si>
  <si>
    <t>Nguyễn ĐìnhCửu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</si>
</sst>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#"/>
    <numFmt numFmtId="166" formatCode=";;;"/>
    <numFmt numFmtId="167" formatCode="mm"/>
    <numFmt numFmtId="168" formatCode="dd"/>
    <numFmt numFmtId="169" formatCode="yyyy"/>
    <numFmt numFmtId="170" formatCode="#,##0.000"/>
    <numFmt numFmtId="171" formatCode="#,##0.00000"/>
    <numFmt numFmtId="172" formatCode="#,##0.0"/>
    <numFmt numFmtId="173" formatCode="0.000"/>
    <numFmt numFmtId="174" formatCode="#,##0.0000"/>
    <numFmt numFmtId="175" formatCode="_-* #,##0_-;\-* #,##0_-;_-* &quot;-&quot;_-;_-@_-"/>
    <numFmt numFmtId="176" formatCode="_-* #,##0.00_-;\-* #,##0.00_-;_-* &quot;-&quot;??_-;_-@_-"/>
    <numFmt numFmtId="177" formatCode="0.000%"/>
    <numFmt numFmtId="178" formatCode="0.0000%"/>
    <numFmt numFmtId="179" formatCode="0.0%"/>
    <numFmt numFmtId="180" formatCode="_ * #,##0_ ;_ * \-#,##0_ ;_ * &quot;-&quot;_ ;_ @_ "/>
    <numFmt numFmtId="181" formatCode="_ * #,##0.00_ ;_ * \-#,##0.00_ ;_ * &quot;-&quot;??_ ;_ @_ 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\ &quot;$&quot;_);[Red]\(#,##0\ &quot;$&quot;\)"/>
    <numFmt numFmtId="185" formatCode="_-* #,##0.00\ _D_M_-;\-* #,##0.00\ _D_M_-;_-* &quot;-&quot;??\ _D_M_-;_-@_-"/>
    <numFmt numFmtId="186" formatCode="#,##0.0;[Red]#,##0.0"/>
    <numFmt numFmtId="187" formatCode="0.000000000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\$#,##0\ ;\(\$#,##0\)"/>
    <numFmt numFmtId="192" formatCode="&quot;$&quot;#,##0"/>
    <numFmt numFmtId="193" formatCode="0.00_)"/>
    <numFmt numFmtId="194" formatCode="&quot;\&quot;#,##0;[Red]&quot;\&quot;&quot;\&quot;\-#,##0"/>
    <numFmt numFmtId="195" formatCode="#,##0\ &quot;F&quot;;\-#,##0\ &quot;F&quot;"/>
    <numFmt numFmtId="196" formatCode="_-* #,##0\ _F_-;\-* #,##0\ _F_-;_-* &quot;-&quot;\ _F_-;_-@_-"/>
    <numFmt numFmtId="197" formatCode="#."/>
    <numFmt numFmtId="198" formatCode="&quot;$&quot;###,0&quot;.&quot;00_);[Red]\(&quot;$&quot;###,0&quot;.&quot;00\)"/>
    <numFmt numFmtId="199" formatCode="_-* #,##0.0\ _F_-;\-* #,##0.0\ _F_-;_-* &quot;-&quot;??\ _F_-;_-@_-"/>
    <numFmt numFmtId="200" formatCode="#,###,###.00"/>
    <numFmt numFmtId="201" formatCode="#,###,###,###.00"/>
    <numFmt numFmtId="202" formatCode="m/d"/>
    <numFmt numFmtId="203" formatCode="&quot;ß&quot;#,##0;\-&quot;&quot;\ß&quot;&quot;#,##0"/>
    <numFmt numFmtId="204" formatCode="\t0.00%"/>
    <numFmt numFmtId="205" formatCode="\t#\ ??/??"/>
    <numFmt numFmtId="206" formatCode="#,##0;\(#,##0\)"/>
    <numFmt numFmtId="207" formatCode="#,##0&quot;®&quot;;\-#,##0&quot;®&quot;"/>
    <numFmt numFmtId="208" formatCode="#,##0&quot;®&quot;_);\(#,##0&quot;®&quot;\)"/>
  </numFmts>
  <fonts count="1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2"/>
      <name val=".VnTime"/>
      <family val="2"/>
    </font>
    <font>
      <u val="single"/>
      <sz val="12"/>
      <color indexed="36"/>
      <name val=".VnTime"/>
      <family val="0"/>
    </font>
    <font>
      <u val="single"/>
      <sz val="12"/>
      <color indexed="12"/>
      <name val=".VnTime"/>
      <family val="0"/>
    </font>
    <font>
      <i/>
      <sz val="10"/>
      <name val="MS Sans Serif"/>
      <family val="2"/>
    </font>
    <font>
      <sz val="10"/>
      <name val=".VnTime"/>
      <family val="2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3" fillId="0" borderId="0" xfId="0" applyFont="1" applyAlignment="1" quotePrefix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/>
    </xf>
    <xf numFmtId="0" fontId="15" fillId="0" borderId="1" xfId="0" applyFont="1" applyFill="1" applyBorder="1" applyAlignment="1">
      <alignment/>
    </xf>
    <xf numFmtId="0" fontId="1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9743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F45"/>
  <sheetViews>
    <sheetView tabSelected="1" workbookViewId="0" topLeftCell="A1">
      <selection activeCell="U25" sqref="U25"/>
    </sheetView>
  </sheetViews>
  <sheetFormatPr defaultColWidth="9.140625" defaultRowHeight="12.75"/>
  <cols>
    <col min="1" max="1" width="3.57421875" style="2" customWidth="1"/>
    <col min="2" max="2" width="13.7109375" style="2" customWidth="1"/>
    <col min="3" max="4" width="4.57421875" style="2" customWidth="1"/>
    <col min="5" max="5" width="4.7109375" style="2" customWidth="1"/>
    <col min="6" max="6" width="5.57421875" style="2" customWidth="1"/>
    <col min="7" max="7" width="5.00390625" style="2" customWidth="1"/>
    <col min="8" max="9" width="6.140625" style="2" customWidth="1"/>
    <col min="10" max="10" width="8.28125" style="2" customWidth="1"/>
    <col min="11" max="15" width="4.7109375" style="2" customWidth="1"/>
    <col min="16" max="18" width="4.140625" style="2" customWidth="1"/>
    <col min="19" max="21" width="5.00390625" style="2" customWidth="1"/>
    <col min="22" max="22" width="4.421875" style="2" customWidth="1"/>
    <col min="23" max="25" width="3.7109375" style="2" customWidth="1"/>
    <col min="26" max="26" width="5.28125" style="2" customWidth="1"/>
    <col min="27" max="28" width="3.7109375" style="2" customWidth="1"/>
    <col min="29" max="29" width="4.57421875" style="2" customWidth="1"/>
    <col min="30" max="30" width="5.7109375" style="2" customWidth="1"/>
    <col min="31" max="31" width="6.7109375" style="2" customWidth="1"/>
    <col min="32" max="16384" width="9.140625" style="2" customWidth="1"/>
  </cols>
  <sheetData>
    <row r="1" spans="1:20" ht="15.75">
      <c r="A1" s="4" t="s">
        <v>70</v>
      </c>
      <c r="T1" s="2" t="s">
        <v>38</v>
      </c>
    </row>
    <row r="2" ht="15.75">
      <c r="A2" s="4"/>
    </row>
    <row r="3" ht="20.25" customHeight="1">
      <c r="F3" s="5" t="s">
        <v>1</v>
      </c>
    </row>
    <row r="5" spans="1:29" s="1" customFormat="1" ht="39.75" customHeight="1">
      <c r="A5" s="20" t="s">
        <v>2</v>
      </c>
      <c r="B5" s="20" t="s">
        <v>3</v>
      </c>
      <c r="C5" s="20" t="s">
        <v>4</v>
      </c>
      <c r="D5" s="20"/>
      <c r="E5" s="20" t="s">
        <v>7</v>
      </c>
      <c r="F5" s="20" t="s">
        <v>8</v>
      </c>
      <c r="G5" s="20" t="s">
        <v>9</v>
      </c>
      <c r="H5" s="20" t="s">
        <v>10</v>
      </c>
      <c r="I5" s="20" t="s">
        <v>11</v>
      </c>
      <c r="J5" s="20" t="s">
        <v>35</v>
      </c>
      <c r="K5" s="20" t="s">
        <v>12</v>
      </c>
      <c r="L5" s="20"/>
      <c r="M5" s="20"/>
      <c r="N5" s="20"/>
      <c r="O5" s="20"/>
      <c r="P5" s="20" t="s">
        <v>18</v>
      </c>
      <c r="Q5" s="20"/>
      <c r="R5" s="20"/>
      <c r="S5" s="20"/>
      <c r="T5" s="20" t="s">
        <v>23</v>
      </c>
      <c r="U5" s="20"/>
      <c r="V5" s="20"/>
      <c r="W5" s="20" t="s">
        <v>26</v>
      </c>
      <c r="X5" s="20"/>
      <c r="Y5" s="20"/>
      <c r="Z5" s="20"/>
      <c r="AA5" s="20" t="s">
        <v>31</v>
      </c>
      <c r="AB5" s="20"/>
      <c r="AC5" s="20"/>
    </row>
    <row r="6" spans="1:29" s="1" customFormat="1" ht="46.5" customHeight="1">
      <c r="A6" s="20"/>
      <c r="B6" s="20"/>
      <c r="C6" s="8" t="s">
        <v>5</v>
      </c>
      <c r="D6" s="8" t="s">
        <v>6</v>
      </c>
      <c r="E6" s="20"/>
      <c r="F6" s="20"/>
      <c r="G6" s="20"/>
      <c r="H6" s="20"/>
      <c r="I6" s="20"/>
      <c r="J6" s="20"/>
      <c r="K6" s="8" t="s">
        <v>13</v>
      </c>
      <c r="L6" s="8" t="s">
        <v>14</v>
      </c>
      <c r="M6" s="8" t="s">
        <v>15</v>
      </c>
      <c r="N6" s="8" t="s">
        <v>16</v>
      </c>
      <c r="O6" s="8" t="s">
        <v>17</v>
      </c>
      <c r="P6" s="8" t="s">
        <v>19</v>
      </c>
      <c r="Q6" s="8" t="s">
        <v>20</v>
      </c>
      <c r="R6" s="8" t="s">
        <v>21</v>
      </c>
      <c r="S6" s="8" t="s">
        <v>22</v>
      </c>
      <c r="T6" s="8" t="s">
        <v>24</v>
      </c>
      <c r="U6" s="8" t="s">
        <v>17</v>
      </c>
      <c r="V6" s="8" t="s">
        <v>25</v>
      </c>
      <c r="W6" s="8" t="s">
        <v>27</v>
      </c>
      <c r="X6" s="8" t="s">
        <v>28</v>
      </c>
      <c r="Y6" s="8" t="s">
        <v>29</v>
      </c>
      <c r="Z6" s="8" t="s">
        <v>30</v>
      </c>
      <c r="AA6" s="8" t="s">
        <v>27</v>
      </c>
      <c r="AB6" s="8" t="s">
        <v>32</v>
      </c>
      <c r="AC6" s="8" t="s">
        <v>33</v>
      </c>
    </row>
    <row r="7" spans="1:29" ht="15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  <c r="Y7" s="7">
        <v>25</v>
      </c>
      <c r="Z7" s="7">
        <v>26</v>
      </c>
      <c r="AA7" s="7">
        <v>27</v>
      </c>
      <c r="AB7" s="7">
        <v>28</v>
      </c>
      <c r="AC7" s="7">
        <v>29</v>
      </c>
    </row>
    <row r="8" spans="1:31" s="1" customFormat="1" ht="12.75">
      <c r="A8" s="9"/>
      <c r="B8" s="9"/>
      <c r="C8" s="9"/>
      <c r="D8" s="9"/>
      <c r="E8" s="7"/>
      <c r="F8" s="7"/>
      <c r="G8" s="7"/>
      <c r="H8" s="8"/>
      <c r="I8" s="8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14"/>
      <c r="AE8" s="14"/>
    </row>
    <row r="9" spans="1:31" s="1" customFormat="1" ht="12.75">
      <c r="A9" s="9"/>
      <c r="B9" s="9"/>
      <c r="C9" s="9"/>
      <c r="D9" s="9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4"/>
      <c r="AE9" s="14"/>
    </row>
    <row r="10" spans="1:31" s="1" customFormat="1" ht="12.75">
      <c r="A10" s="9"/>
      <c r="B10" s="9"/>
      <c r="C10" s="9"/>
      <c r="D10" s="9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14"/>
      <c r="AE10" s="14"/>
    </row>
    <row r="11" spans="1:31" s="1" customFormat="1" ht="12.75">
      <c r="A11" s="9"/>
      <c r="B11" s="9"/>
      <c r="C11" s="9"/>
      <c r="D11" s="9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4">
        <f aca="true" t="shared" si="0" ref="AD11:AD19">2012-C11</f>
        <v>2012</v>
      </c>
      <c r="AE11" s="14">
        <f aca="true" t="shared" si="1" ref="AE11:AE19">2012-D11</f>
        <v>2012</v>
      </c>
    </row>
    <row r="12" spans="1:31" s="1" customFormat="1" ht="12.75">
      <c r="A12" s="9"/>
      <c r="B12" s="9"/>
      <c r="C12" s="9"/>
      <c r="D12" s="9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14">
        <f t="shared" si="0"/>
        <v>2012</v>
      </c>
      <c r="AE12" s="14">
        <f t="shared" si="1"/>
        <v>2012</v>
      </c>
    </row>
    <row r="13" spans="1:31" s="1" customFormat="1" ht="12.75">
      <c r="A13" s="9"/>
      <c r="B13" s="9"/>
      <c r="C13" s="9"/>
      <c r="D13" s="9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4">
        <f t="shared" si="0"/>
        <v>2012</v>
      </c>
      <c r="AE13" s="14">
        <f t="shared" si="1"/>
        <v>2012</v>
      </c>
    </row>
    <row r="14" spans="1:31" s="1" customFormat="1" ht="12.75">
      <c r="A14" s="9"/>
      <c r="B14" s="9"/>
      <c r="C14" s="9"/>
      <c r="D14" s="9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4">
        <f t="shared" si="0"/>
        <v>2012</v>
      </c>
      <c r="AE14" s="14">
        <f t="shared" si="1"/>
        <v>2012</v>
      </c>
    </row>
    <row r="15" spans="1:31" s="1" customFormat="1" ht="12.75">
      <c r="A15" s="9"/>
      <c r="B15" s="9"/>
      <c r="C15" s="9"/>
      <c r="D15" s="9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4">
        <f t="shared" si="0"/>
        <v>2012</v>
      </c>
      <c r="AE15" s="14">
        <f t="shared" si="1"/>
        <v>2012</v>
      </c>
    </row>
    <row r="16" spans="1:31" s="1" customFormat="1" ht="12.75">
      <c r="A16" s="9"/>
      <c r="B16" s="9"/>
      <c r="C16" s="9"/>
      <c r="D16" s="9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4">
        <f t="shared" si="0"/>
        <v>2012</v>
      </c>
      <c r="AE16" s="14">
        <f t="shared" si="1"/>
        <v>2012</v>
      </c>
    </row>
    <row r="17" spans="1:31" s="1" customFormat="1" ht="12.75">
      <c r="A17" s="9"/>
      <c r="B17" s="9"/>
      <c r="C17" s="9"/>
      <c r="D17" s="9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14">
        <f t="shared" si="0"/>
        <v>2012</v>
      </c>
      <c r="AE17" s="14">
        <f t="shared" si="1"/>
        <v>2012</v>
      </c>
    </row>
    <row r="18" spans="1:31" s="1" customFormat="1" ht="12.75">
      <c r="A18" s="9"/>
      <c r="B18" s="9"/>
      <c r="C18" s="9"/>
      <c r="D18" s="9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14">
        <f t="shared" si="0"/>
        <v>2012</v>
      </c>
      <c r="AE18" s="14">
        <f t="shared" si="1"/>
        <v>2012</v>
      </c>
    </row>
    <row r="19" spans="1:31" s="1" customFormat="1" ht="12.75">
      <c r="A19" s="9"/>
      <c r="B19" s="15" t="s">
        <v>56</v>
      </c>
      <c r="C19" s="9"/>
      <c r="D19" s="9"/>
      <c r="E19" s="15">
        <v>1</v>
      </c>
      <c r="F19" s="15">
        <v>1</v>
      </c>
      <c r="G19" s="15">
        <f aca="true" t="shared" si="2" ref="G19:AC19">SUM(G8:G18)</f>
        <v>0</v>
      </c>
      <c r="H19" s="15"/>
      <c r="I19" s="15"/>
      <c r="J19" s="15">
        <f t="shared" si="2"/>
        <v>0</v>
      </c>
      <c r="K19" s="15">
        <f t="shared" si="2"/>
        <v>0</v>
      </c>
      <c r="L19" s="15">
        <f t="shared" si="2"/>
        <v>0</v>
      </c>
      <c r="M19" s="15">
        <f t="shared" si="2"/>
        <v>0</v>
      </c>
      <c r="N19" s="15">
        <f t="shared" si="2"/>
        <v>0</v>
      </c>
      <c r="O19" s="15">
        <f t="shared" si="2"/>
        <v>0</v>
      </c>
      <c r="P19" s="15">
        <f t="shared" si="2"/>
        <v>0</v>
      </c>
      <c r="Q19" s="15">
        <f t="shared" si="2"/>
        <v>0</v>
      </c>
      <c r="R19" s="15">
        <f t="shared" si="2"/>
        <v>0</v>
      </c>
      <c r="S19" s="15">
        <f t="shared" si="2"/>
        <v>0</v>
      </c>
      <c r="T19" s="15">
        <f t="shared" si="2"/>
        <v>0</v>
      </c>
      <c r="U19" s="15">
        <f t="shared" si="2"/>
        <v>0</v>
      </c>
      <c r="V19" s="15">
        <f t="shared" si="2"/>
        <v>0</v>
      </c>
      <c r="W19" s="15">
        <f t="shared" si="2"/>
        <v>0</v>
      </c>
      <c r="X19" s="15">
        <f t="shared" si="2"/>
        <v>0</v>
      </c>
      <c r="Y19" s="15">
        <f t="shared" si="2"/>
        <v>0</v>
      </c>
      <c r="Z19" s="15">
        <f t="shared" si="2"/>
        <v>0</v>
      </c>
      <c r="AA19" s="15">
        <f t="shared" si="2"/>
        <v>0</v>
      </c>
      <c r="AB19" s="15">
        <f t="shared" si="2"/>
        <v>0</v>
      </c>
      <c r="AC19" s="15">
        <f t="shared" si="2"/>
        <v>0</v>
      </c>
      <c r="AD19" s="14">
        <f t="shared" si="0"/>
        <v>2012</v>
      </c>
      <c r="AE19" s="14">
        <f t="shared" si="1"/>
        <v>2012</v>
      </c>
    </row>
    <row r="20" ht="9" customHeight="1"/>
    <row r="21" spans="20:32" ht="15.75">
      <c r="T21" s="4" t="s">
        <v>45</v>
      </c>
      <c r="AE21" s="11"/>
      <c r="AF21" s="11"/>
    </row>
    <row r="22" spans="2:32" ht="15.75">
      <c r="B22" s="10"/>
      <c r="AE22" s="11"/>
      <c r="AF22" s="11"/>
    </row>
    <row r="23" spans="2:32" ht="15.75">
      <c r="B23" s="10"/>
      <c r="AE23" s="11"/>
      <c r="AF23" s="11"/>
    </row>
    <row r="24" spans="2:32" ht="15.75">
      <c r="B24" s="10"/>
      <c r="AE24" s="11"/>
      <c r="AF24" s="11"/>
    </row>
    <row r="25" spans="2:32" ht="15.75">
      <c r="B25" s="10"/>
      <c r="U25" s="4" t="s">
        <v>72</v>
      </c>
      <c r="AE25" s="11"/>
      <c r="AF25" s="11"/>
    </row>
    <row r="26" spans="2:32" ht="15.75">
      <c r="B26" s="10"/>
      <c r="AE26" s="11"/>
      <c r="AF26" s="11"/>
    </row>
    <row r="27" spans="2:32" ht="15.75">
      <c r="B27" s="10"/>
      <c r="AE27" s="11"/>
      <c r="AF27" s="11"/>
    </row>
    <row r="28" spans="2:32" ht="15.75">
      <c r="B28" s="10"/>
      <c r="AE28" s="11"/>
      <c r="AF28" s="11"/>
    </row>
    <row r="29" spans="2:32" ht="15.75">
      <c r="B29" s="10"/>
      <c r="AE29" s="11"/>
      <c r="AF29" s="11"/>
    </row>
    <row r="30" spans="2:32" ht="15.75">
      <c r="B30" s="10"/>
      <c r="AE30" s="11"/>
      <c r="AF30" s="11"/>
    </row>
    <row r="31" spans="2:32" ht="15.75">
      <c r="B31" s="10"/>
      <c r="AE31" s="11"/>
      <c r="AF31" s="11"/>
    </row>
    <row r="32" spans="2:32" ht="15.75">
      <c r="B32" s="10"/>
      <c r="AE32" s="11"/>
      <c r="AF32" s="11"/>
    </row>
    <row r="33" spans="2:32" ht="15.75">
      <c r="B33" s="10"/>
      <c r="AE33" s="11"/>
      <c r="AF33" s="11"/>
    </row>
    <row r="34" spans="2:32" ht="15.75">
      <c r="B34" s="10"/>
      <c r="AE34" s="11"/>
      <c r="AF34" s="11"/>
    </row>
    <row r="35" spans="2:32" ht="15.75">
      <c r="B35" s="10"/>
      <c r="AE35" s="11"/>
      <c r="AF35" s="11"/>
    </row>
    <row r="37" ht="15.75">
      <c r="B37" s="10"/>
    </row>
    <row r="39" ht="15.75">
      <c r="B39" s="2" t="s">
        <v>46</v>
      </c>
    </row>
    <row r="40" ht="15.75">
      <c r="C40" s="10" t="s">
        <v>53</v>
      </c>
    </row>
    <row r="41" ht="15.75">
      <c r="C41" s="10" t="s">
        <v>48</v>
      </c>
    </row>
    <row r="42" ht="15.75">
      <c r="C42" s="10" t="s">
        <v>49</v>
      </c>
    </row>
    <row r="43" ht="15.75">
      <c r="C43" s="10" t="s">
        <v>54</v>
      </c>
    </row>
    <row r="45" ht="15.75">
      <c r="C45" s="10" t="s">
        <v>55</v>
      </c>
    </row>
  </sheetData>
  <mergeCells count="14">
    <mergeCell ref="W5:Z5"/>
    <mergeCell ref="AA5:AC5"/>
    <mergeCell ref="J5:J6"/>
    <mergeCell ref="K5:O5"/>
    <mergeCell ref="P5:S5"/>
    <mergeCell ref="T5:V5"/>
    <mergeCell ref="F5:F6"/>
    <mergeCell ref="G5:G6"/>
    <mergeCell ref="H5:H6"/>
    <mergeCell ref="I5:I6"/>
    <mergeCell ref="A5:A6"/>
    <mergeCell ref="B5:B6"/>
    <mergeCell ref="C5:D5"/>
    <mergeCell ref="E5:E6"/>
  </mergeCells>
  <printOptions/>
  <pageMargins left="0.24" right="0.21" top="0.4" bottom="0.31" header="0.4" footer="0.3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F35"/>
  <sheetViews>
    <sheetView workbookViewId="0" topLeftCell="D11">
      <selection activeCell="U29" sqref="U29"/>
    </sheetView>
  </sheetViews>
  <sheetFormatPr defaultColWidth="9.140625" defaultRowHeight="12.75"/>
  <cols>
    <col min="1" max="1" width="2.421875" style="2" customWidth="1"/>
    <col min="2" max="2" width="19.57421875" style="2" customWidth="1"/>
    <col min="3" max="4" width="4.57421875" style="2" customWidth="1"/>
    <col min="5" max="5" width="8.7109375" style="2" customWidth="1"/>
    <col min="6" max="6" width="4.7109375" style="2" customWidth="1"/>
    <col min="7" max="7" width="5.7109375" style="2" customWidth="1"/>
    <col min="8" max="8" width="5.00390625" style="2" customWidth="1"/>
    <col min="9" max="9" width="6.140625" style="2" customWidth="1"/>
    <col min="10" max="10" width="7.8515625" style="2" customWidth="1"/>
    <col min="11" max="11" width="5.7109375" style="2" customWidth="1"/>
    <col min="12" max="14" width="4.28125" style="2" customWidth="1"/>
    <col min="15" max="15" width="4.7109375" style="2" customWidth="1"/>
    <col min="16" max="16" width="4.28125" style="2" customWidth="1"/>
    <col min="17" max="17" width="3.140625" style="2" customWidth="1"/>
    <col min="18" max="18" width="3.7109375" style="2" customWidth="1"/>
    <col min="19" max="19" width="3.57421875" style="2" customWidth="1"/>
    <col min="20" max="20" width="4.7109375" style="2" customWidth="1"/>
    <col min="21" max="23" width="4.140625" style="2" customWidth="1"/>
    <col min="24" max="24" width="2.8515625" style="2" customWidth="1"/>
    <col min="25" max="26" width="2.57421875" style="2" customWidth="1"/>
    <col min="27" max="27" width="4.421875" style="2" customWidth="1"/>
    <col min="28" max="28" width="2.8515625" style="2" customWidth="1"/>
    <col min="29" max="29" width="2.421875" style="2" customWidth="1"/>
    <col min="30" max="30" width="3.8515625" style="2" customWidth="1"/>
    <col min="31" max="31" width="15.7109375" style="11" customWidth="1"/>
    <col min="32" max="32" width="4.421875" style="11" customWidth="1"/>
    <col min="33" max="16384" width="9.140625" style="2" customWidth="1"/>
  </cols>
  <sheetData>
    <row r="1" spans="1:22" ht="15.75">
      <c r="A1" s="4" t="s">
        <v>70</v>
      </c>
      <c r="V1" s="2" t="s">
        <v>39</v>
      </c>
    </row>
    <row r="2" ht="8.25" customHeight="1">
      <c r="A2" s="4"/>
    </row>
    <row r="3" ht="20.25" customHeight="1">
      <c r="G3" s="5" t="s">
        <v>36</v>
      </c>
    </row>
    <row r="5" spans="1:32" s="1" customFormat="1" ht="39.75" customHeight="1">
      <c r="A5" s="20" t="s">
        <v>2</v>
      </c>
      <c r="B5" s="20" t="s">
        <v>3</v>
      </c>
      <c r="C5" s="20" t="s">
        <v>4</v>
      </c>
      <c r="D5" s="20"/>
      <c r="E5" s="21" t="s">
        <v>44</v>
      </c>
      <c r="F5" s="20" t="s">
        <v>7</v>
      </c>
      <c r="G5" s="20" t="s">
        <v>8</v>
      </c>
      <c r="H5" s="20" t="s">
        <v>9</v>
      </c>
      <c r="I5" s="20" t="s">
        <v>10</v>
      </c>
      <c r="J5" s="20" t="s">
        <v>11</v>
      </c>
      <c r="K5" s="20" t="s">
        <v>35</v>
      </c>
      <c r="L5" s="20" t="s">
        <v>12</v>
      </c>
      <c r="M5" s="20"/>
      <c r="N5" s="20"/>
      <c r="O5" s="20"/>
      <c r="P5" s="20"/>
      <c r="Q5" s="20" t="s">
        <v>18</v>
      </c>
      <c r="R5" s="20"/>
      <c r="S5" s="20"/>
      <c r="T5" s="20"/>
      <c r="U5" s="20" t="s">
        <v>23</v>
      </c>
      <c r="V5" s="20"/>
      <c r="W5" s="20"/>
      <c r="X5" s="20" t="s">
        <v>26</v>
      </c>
      <c r="Y5" s="20"/>
      <c r="Z5" s="20"/>
      <c r="AA5" s="20"/>
      <c r="AB5" s="20" t="s">
        <v>31</v>
      </c>
      <c r="AC5" s="20"/>
      <c r="AD5" s="20"/>
      <c r="AE5" s="12"/>
      <c r="AF5" s="12"/>
    </row>
    <row r="6" spans="1:32" s="1" customFormat="1" ht="46.5" customHeight="1">
      <c r="A6" s="20"/>
      <c r="B6" s="20"/>
      <c r="C6" s="8" t="s">
        <v>5</v>
      </c>
      <c r="D6" s="8" t="s">
        <v>6</v>
      </c>
      <c r="E6" s="22"/>
      <c r="F6" s="20"/>
      <c r="G6" s="20"/>
      <c r="H6" s="20"/>
      <c r="I6" s="20"/>
      <c r="J6" s="20"/>
      <c r="K6" s="20"/>
      <c r="L6" s="8" t="s">
        <v>13</v>
      </c>
      <c r="M6" s="8" t="s">
        <v>14</v>
      </c>
      <c r="N6" s="8" t="s">
        <v>15</v>
      </c>
      <c r="O6" s="8" t="s">
        <v>16</v>
      </c>
      <c r="P6" s="8" t="s">
        <v>17</v>
      </c>
      <c r="Q6" s="8" t="s">
        <v>19</v>
      </c>
      <c r="R6" s="8" t="s">
        <v>20</v>
      </c>
      <c r="S6" s="8" t="s">
        <v>21</v>
      </c>
      <c r="T6" s="8" t="s">
        <v>22</v>
      </c>
      <c r="U6" s="8" t="s">
        <v>24</v>
      </c>
      <c r="V6" s="8" t="s">
        <v>17</v>
      </c>
      <c r="W6" s="8" t="s">
        <v>25</v>
      </c>
      <c r="X6" s="8" t="s">
        <v>27</v>
      </c>
      <c r="Y6" s="8" t="s">
        <v>28</v>
      </c>
      <c r="Z6" s="8" t="s">
        <v>29</v>
      </c>
      <c r="AA6" s="16" t="s">
        <v>30</v>
      </c>
      <c r="AB6" s="8" t="s">
        <v>27</v>
      </c>
      <c r="AC6" s="8" t="s">
        <v>32</v>
      </c>
      <c r="AD6" s="8" t="s">
        <v>33</v>
      </c>
      <c r="AE6" s="12"/>
      <c r="AF6" s="12"/>
    </row>
    <row r="7" spans="1:30" ht="15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  <c r="Y7" s="7">
        <v>25</v>
      </c>
      <c r="Z7" s="7">
        <v>26</v>
      </c>
      <c r="AA7" s="7">
        <v>27</v>
      </c>
      <c r="AB7" s="7">
        <v>28</v>
      </c>
      <c r="AC7" s="7">
        <v>29</v>
      </c>
      <c r="AD7" s="7">
        <v>30</v>
      </c>
    </row>
    <row r="8" spans="1:32" s="1" customFormat="1" ht="21.75" customHeight="1">
      <c r="A8" s="9">
        <v>1</v>
      </c>
      <c r="B8" s="17" t="s">
        <v>57</v>
      </c>
      <c r="C8" s="9"/>
      <c r="D8" s="9">
        <v>1977</v>
      </c>
      <c r="E8" s="19" t="s">
        <v>69</v>
      </c>
      <c r="F8" s="7" t="s">
        <v>50</v>
      </c>
      <c r="G8" s="7" t="s">
        <v>51</v>
      </c>
      <c r="H8" s="7">
        <v>1</v>
      </c>
      <c r="I8" s="7"/>
      <c r="J8" s="13"/>
      <c r="K8" s="7"/>
      <c r="L8" s="7"/>
      <c r="M8" s="7"/>
      <c r="N8" s="7">
        <v>1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>
        <v>1</v>
      </c>
      <c r="AD8" s="7"/>
      <c r="AE8" s="17" t="s">
        <v>57</v>
      </c>
      <c r="AF8" s="14">
        <f>2012-D8</f>
        <v>35</v>
      </c>
    </row>
    <row r="9" spans="1:32" s="1" customFormat="1" ht="21.75" customHeight="1">
      <c r="A9" s="9">
        <v>2</v>
      </c>
      <c r="B9" s="17" t="s">
        <v>58</v>
      </c>
      <c r="C9" s="9">
        <v>1977</v>
      </c>
      <c r="D9" s="9"/>
      <c r="E9" s="19" t="s">
        <v>69</v>
      </c>
      <c r="F9" s="7" t="s">
        <v>50</v>
      </c>
      <c r="G9" s="7" t="s">
        <v>51</v>
      </c>
      <c r="H9" s="7">
        <v>1</v>
      </c>
      <c r="I9" s="7"/>
      <c r="J9" s="13"/>
      <c r="K9" s="7"/>
      <c r="L9" s="7"/>
      <c r="M9" s="7"/>
      <c r="N9" s="7">
        <v>1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>
        <v>1</v>
      </c>
      <c r="AC9" s="7"/>
      <c r="AD9" s="7"/>
      <c r="AE9" s="17" t="s">
        <v>58</v>
      </c>
      <c r="AF9" s="14"/>
    </row>
    <row r="10" spans="1:32" s="1" customFormat="1" ht="21.75" customHeight="1">
      <c r="A10" s="9">
        <v>3</v>
      </c>
      <c r="B10" s="17" t="s">
        <v>59</v>
      </c>
      <c r="C10" s="9"/>
      <c r="D10" s="9">
        <v>1977</v>
      </c>
      <c r="E10" s="19" t="s">
        <v>69</v>
      </c>
      <c r="F10" s="7" t="s">
        <v>50</v>
      </c>
      <c r="G10" s="7" t="s">
        <v>51</v>
      </c>
      <c r="H10" s="7">
        <v>1</v>
      </c>
      <c r="I10" s="7"/>
      <c r="J10" s="13"/>
      <c r="K10" s="7"/>
      <c r="L10" s="7"/>
      <c r="M10" s="7"/>
      <c r="N10" s="7">
        <v>1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>
        <v>1</v>
      </c>
      <c r="AD10" s="7"/>
      <c r="AE10" s="17" t="s">
        <v>59</v>
      </c>
      <c r="AF10" s="14"/>
    </row>
    <row r="11" spans="1:32" s="1" customFormat="1" ht="21.75" customHeight="1">
      <c r="A11" s="9">
        <v>4</v>
      </c>
      <c r="B11" s="17" t="s">
        <v>60</v>
      </c>
      <c r="C11" s="9"/>
      <c r="D11" s="9">
        <v>1977</v>
      </c>
      <c r="E11" s="19" t="s">
        <v>69</v>
      </c>
      <c r="F11" s="7" t="s">
        <v>50</v>
      </c>
      <c r="G11" s="7" t="s">
        <v>51</v>
      </c>
      <c r="H11" s="7">
        <v>1</v>
      </c>
      <c r="I11" s="7"/>
      <c r="J11" s="13"/>
      <c r="K11" s="7"/>
      <c r="L11" s="7"/>
      <c r="M11" s="7"/>
      <c r="N11" s="7">
        <v>1</v>
      </c>
      <c r="O11" s="7"/>
      <c r="P11" s="7"/>
      <c r="Q11" s="7"/>
      <c r="R11" s="7"/>
      <c r="S11" s="7"/>
      <c r="T11" s="7"/>
      <c r="U11" s="7"/>
      <c r="V11" s="7">
        <v>1</v>
      </c>
      <c r="W11" s="7"/>
      <c r="X11" s="7"/>
      <c r="Y11" s="7">
        <v>1</v>
      </c>
      <c r="Z11" s="7"/>
      <c r="AA11" s="7"/>
      <c r="AB11" s="7"/>
      <c r="AC11" s="7">
        <v>1</v>
      </c>
      <c r="AD11" s="7"/>
      <c r="AE11" s="17" t="s">
        <v>60</v>
      </c>
      <c r="AF11" s="14"/>
    </row>
    <row r="12" spans="1:32" s="1" customFormat="1" ht="21.75" customHeight="1">
      <c r="A12" s="9">
        <v>5</v>
      </c>
      <c r="B12" s="18" t="s">
        <v>61</v>
      </c>
      <c r="C12" s="9">
        <v>1979</v>
      </c>
      <c r="D12" s="9"/>
      <c r="E12" s="19" t="s">
        <v>69</v>
      </c>
      <c r="F12" s="7" t="s">
        <v>50</v>
      </c>
      <c r="G12" s="7" t="s">
        <v>51</v>
      </c>
      <c r="H12" s="7">
        <v>1</v>
      </c>
      <c r="I12" s="7"/>
      <c r="J12" s="13"/>
      <c r="K12" s="7"/>
      <c r="L12" s="7"/>
      <c r="M12" s="7"/>
      <c r="N12" s="7">
        <v>1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>
        <v>1</v>
      </c>
      <c r="AA12" s="7"/>
      <c r="AB12" s="7"/>
      <c r="AC12" s="7">
        <v>1</v>
      </c>
      <c r="AD12" s="7"/>
      <c r="AE12" s="18" t="s">
        <v>61</v>
      </c>
      <c r="AF12" s="14"/>
    </row>
    <row r="13" spans="1:32" s="1" customFormat="1" ht="21.75" customHeight="1">
      <c r="A13" s="9">
        <v>6</v>
      </c>
      <c r="B13" s="18" t="s">
        <v>62</v>
      </c>
      <c r="C13" s="9"/>
      <c r="D13" s="9">
        <v>1979</v>
      </c>
      <c r="E13" s="19" t="s">
        <v>69</v>
      </c>
      <c r="F13" s="7" t="s">
        <v>50</v>
      </c>
      <c r="G13" s="7" t="s">
        <v>51</v>
      </c>
      <c r="H13" s="7">
        <v>1</v>
      </c>
      <c r="I13" s="7"/>
      <c r="J13" s="13"/>
      <c r="K13" s="7"/>
      <c r="L13" s="7"/>
      <c r="M13" s="7"/>
      <c r="N13" s="7">
        <v>1</v>
      </c>
      <c r="O13" s="7"/>
      <c r="P13" s="7"/>
      <c r="Q13" s="7"/>
      <c r="R13" s="7"/>
      <c r="S13" s="7"/>
      <c r="T13" s="7"/>
      <c r="U13" s="7"/>
      <c r="V13" s="7">
        <v>1</v>
      </c>
      <c r="W13" s="7"/>
      <c r="X13" s="7"/>
      <c r="Y13" s="7">
        <v>1</v>
      </c>
      <c r="Z13" s="7"/>
      <c r="AA13" s="7"/>
      <c r="AB13" s="7"/>
      <c r="AC13" s="7">
        <v>1</v>
      </c>
      <c r="AD13" s="7"/>
      <c r="AE13" s="18" t="s">
        <v>62</v>
      </c>
      <c r="AF13" s="14"/>
    </row>
    <row r="14" spans="1:32" s="1" customFormat="1" ht="21.75" customHeight="1">
      <c r="A14" s="9">
        <v>7</v>
      </c>
      <c r="B14" s="18" t="s">
        <v>63</v>
      </c>
      <c r="C14" s="9"/>
      <c r="D14" s="9">
        <v>1979</v>
      </c>
      <c r="E14" s="19" t="s">
        <v>69</v>
      </c>
      <c r="F14" s="7" t="s">
        <v>50</v>
      </c>
      <c r="G14" s="7" t="s">
        <v>51</v>
      </c>
      <c r="H14" s="7">
        <v>1</v>
      </c>
      <c r="I14" s="7"/>
      <c r="J14" s="7"/>
      <c r="K14" s="7"/>
      <c r="L14" s="7"/>
      <c r="M14" s="7"/>
      <c r="N14" s="7">
        <v>1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>
        <v>1</v>
      </c>
      <c r="AD14" s="7"/>
      <c r="AE14" s="18" t="s">
        <v>63</v>
      </c>
      <c r="AF14" s="14">
        <f aca="true" t="shared" si="0" ref="AF14:AF21">2012-D14</f>
        <v>33</v>
      </c>
    </row>
    <row r="15" spans="1:32" s="1" customFormat="1" ht="21.75" customHeight="1">
      <c r="A15" s="9">
        <v>8</v>
      </c>
      <c r="B15" s="18" t="s">
        <v>64</v>
      </c>
      <c r="C15" s="9"/>
      <c r="D15" s="9">
        <v>1981</v>
      </c>
      <c r="E15" s="19" t="s">
        <v>69</v>
      </c>
      <c r="F15" s="7" t="s">
        <v>50</v>
      </c>
      <c r="G15" s="7" t="s">
        <v>51</v>
      </c>
      <c r="H15" s="7">
        <v>1</v>
      </c>
      <c r="I15" s="7"/>
      <c r="J15" s="7"/>
      <c r="K15" s="7"/>
      <c r="L15" s="7"/>
      <c r="M15" s="7"/>
      <c r="N15" s="7">
        <v>1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>
        <v>1</v>
      </c>
      <c r="AD15" s="7"/>
      <c r="AE15" s="18" t="s">
        <v>64</v>
      </c>
      <c r="AF15" s="14">
        <f t="shared" si="0"/>
        <v>31</v>
      </c>
    </row>
    <row r="16" spans="1:32" s="1" customFormat="1" ht="21.75" customHeight="1">
      <c r="A16" s="9">
        <v>9</v>
      </c>
      <c r="B16" s="18" t="s">
        <v>65</v>
      </c>
      <c r="C16" s="9">
        <v>1981</v>
      </c>
      <c r="D16" s="9"/>
      <c r="E16" s="19" t="s">
        <v>69</v>
      </c>
      <c r="F16" s="7" t="s">
        <v>50</v>
      </c>
      <c r="G16" s="7" t="s">
        <v>51</v>
      </c>
      <c r="H16" s="7">
        <v>1</v>
      </c>
      <c r="I16" s="7"/>
      <c r="J16" s="7"/>
      <c r="K16" s="7"/>
      <c r="L16" s="7"/>
      <c r="M16" s="7"/>
      <c r="N16" s="7">
        <v>1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>
        <v>1</v>
      </c>
      <c r="AD16" s="7"/>
      <c r="AE16" s="18" t="s">
        <v>65</v>
      </c>
      <c r="AF16" s="14">
        <f t="shared" si="0"/>
        <v>2012</v>
      </c>
    </row>
    <row r="17" spans="1:32" s="1" customFormat="1" ht="21.75" customHeight="1">
      <c r="A17" s="9">
        <v>10</v>
      </c>
      <c r="B17" s="18" t="s">
        <v>66</v>
      </c>
      <c r="C17" s="9"/>
      <c r="D17" s="9">
        <v>1982</v>
      </c>
      <c r="E17" s="19" t="s">
        <v>69</v>
      </c>
      <c r="F17" s="7" t="s">
        <v>50</v>
      </c>
      <c r="G17" s="7" t="s">
        <v>51</v>
      </c>
      <c r="H17" s="7"/>
      <c r="I17" s="7"/>
      <c r="J17" s="7"/>
      <c r="K17" s="7"/>
      <c r="L17" s="7"/>
      <c r="M17" s="7"/>
      <c r="N17" s="7"/>
      <c r="O17" s="7"/>
      <c r="P17" s="7">
        <v>1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18" t="s">
        <v>66</v>
      </c>
      <c r="AF17" s="14">
        <f t="shared" si="0"/>
        <v>30</v>
      </c>
    </row>
    <row r="18" spans="1:32" s="1" customFormat="1" ht="21.75" customHeight="1">
      <c r="A18" s="9">
        <v>11</v>
      </c>
      <c r="B18" s="18" t="s">
        <v>67</v>
      </c>
      <c r="C18" s="9"/>
      <c r="D18" s="9">
        <v>1981</v>
      </c>
      <c r="E18" s="19" t="s">
        <v>69</v>
      </c>
      <c r="F18" s="7" t="s">
        <v>50</v>
      </c>
      <c r="G18" s="7" t="s">
        <v>51</v>
      </c>
      <c r="H18" s="7">
        <v>1</v>
      </c>
      <c r="I18" s="7"/>
      <c r="J18" s="7"/>
      <c r="K18" s="7"/>
      <c r="L18" s="7"/>
      <c r="M18" s="7"/>
      <c r="N18" s="7">
        <v>1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>
        <v>1</v>
      </c>
      <c r="Z18" s="7"/>
      <c r="AA18" s="7"/>
      <c r="AB18" s="7"/>
      <c r="AC18" s="7">
        <v>1</v>
      </c>
      <c r="AD18" s="7"/>
      <c r="AE18" s="18" t="s">
        <v>67</v>
      </c>
      <c r="AF18" s="14">
        <f t="shared" si="0"/>
        <v>31</v>
      </c>
    </row>
    <row r="19" spans="1:32" s="1" customFormat="1" ht="21.75" customHeight="1">
      <c r="A19" s="9">
        <v>12</v>
      </c>
      <c r="B19" s="18" t="s">
        <v>68</v>
      </c>
      <c r="C19" s="9">
        <v>1977</v>
      </c>
      <c r="D19" s="9"/>
      <c r="E19" s="19" t="s">
        <v>69</v>
      </c>
      <c r="F19" s="7" t="s">
        <v>50</v>
      </c>
      <c r="G19" s="7" t="s">
        <v>51</v>
      </c>
      <c r="H19" s="7">
        <v>1</v>
      </c>
      <c r="I19" s="7"/>
      <c r="J19" s="7"/>
      <c r="K19" s="7"/>
      <c r="L19" s="7"/>
      <c r="M19" s="7"/>
      <c r="N19" s="7">
        <v>1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>
        <v>1</v>
      </c>
      <c r="AC19" s="7"/>
      <c r="AD19" s="7"/>
      <c r="AE19" s="18" t="s">
        <v>68</v>
      </c>
      <c r="AF19" s="14">
        <f t="shared" si="0"/>
        <v>2012</v>
      </c>
    </row>
    <row r="20" spans="1:32" s="1" customFormat="1" ht="21.75" customHeight="1">
      <c r="A20" s="9"/>
      <c r="B20" s="9"/>
      <c r="C20" s="9"/>
      <c r="D20" s="9"/>
      <c r="E20" s="9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14">
        <f>2012-C20</f>
        <v>2012</v>
      </c>
      <c r="AF20" s="14">
        <f t="shared" si="0"/>
        <v>2012</v>
      </c>
    </row>
    <row r="21" spans="1:32" s="1" customFormat="1" ht="21.75" customHeight="1">
      <c r="A21" s="9"/>
      <c r="B21" s="15" t="s">
        <v>52</v>
      </c>
      <c r="C21" s="9"/>
      <c r="D21" s="9"/>
      <c r="E21" s="9"/>
      <c r="F21" s="7">
        <v>1</v>
      </c>
      <c r="G21" s="7">
        <v>1</v>
      </c>
      <c r="H21" s="7">
        <f>SUM(H8:H20)</f>
        <v>11</v>
      </c>
      <c r="I21" s="7">
        <f>SUM(I8:I20)</f>
        <v>0</v>
      </c>
      <c r="J21" s="7"/>
      <c r="K21" s="7">
        <f aca="true" t="shared" si="1" ref="K21:AD21">SUM(K8:K20)</f>
        <v>0</v>
      </c>
      <c r="L21" s="7">
        <f t="shared" si="1"/>
        <v>0</v>
      </c>
      <c r="M21" s="7">
        <f t="shared" si="1"/>
        <v>0</v>
      </c>
      <c r="N21" s="7">
        <f t="shared" si="1"/>
        <v>11</v>
      </c>
      <c r="O21" s="7">
        <f t="shared" si="1"/>
        <v>0</v>
      </c>
      <c r="P21" s="7">
        <f t="shared" si="1"/>
        <v>1</v>
      </c>
      <c r="Q21" s="7">
        <f t="shared" si="1"/>
        <v>0</v>
      </c>
      <c r="R21" s="7">
        <f t="shared" si="1"/>
        <v>0</v>
      </c>
      <c r="S21" s="7">
        <f t="shared" si="1"/>
        <v>0</v>
      </c>
      <c r="T21" s="7">
        <f t="shared" si="1"/>
        <v>0</v>
      </c>
      <c r="U21" s="7">
        <f t="shared" si="1"/>
        <v>0</v>
      </c>
      <c r="V21" s="7">
        <f t="shared" si="1"/>
        <v>2</v>
      </c>
      <c r="W21" s="7">
        <f t="shared" si="1"/>
        <v>0</v>
      </c>
      <c r="X21" s="7">
        <f t="shared" si="1"/>
        <v>0</v>
      </c>
      <c r="Y21" s="7">
        <f t="shared" si="1"/>
        <v>3</v>
      </c>
      <c r="Z21" s="7">
        <f t="shared" si="1"/>
        <v>1</v>
      </c>
      <c r="AA21" s="7">
        <f t="shared" si="1"/>
        <v>0</v>
      </c>
      <c r="AB21" s="7">
        <f t="shared" si="1"/>
        <v>2</v>
      </c>
      <c r="AC21" s="7">
        <f t="shared" si="1"/>
        <v>9</v>
      </c>
      <c r="AD21" s="7">
        <f t="shared" si="1"/>
        <v>0</v>
      </c>
      <c r="AE21" s="14">
        <f>2012-C21</f>
        <v>2012</v>
      </c>
      <c r="AF21" s="14">
        <f t="shared" si="0"/>
        <v>2012</v>
      </c>
    </row>
    <row r="22" ht="9.75" customHeight="1"/>
    <row r="23" ht="15.75">
      <c r="T23" s="4" t="s">
        <v>45</v>
      </c>
    </row>
    <row r="24" ht="15.75">
      <c r="B24" s="10"/>
    </row>
    <row r="25" ht="15.75">
      <c r="B25" s="10"/>
    </row>
    <row r="26" ht="15.75">
      <c r="B26" s="10"/>
    </row>
    <row r="27" spans="2:20" ht="15.75">
      <c r="B27" s="10"/>
      <c r="T27" s="4" t="s">
        <v>71</v>
      </c>
    </row>
    <row r="28" spans="31:32" ht="15.75">
      <c r="AE28" s="2"/>
      <c r="AF28" s="2"/>
    </row>
    <row r="29" spans="2:32" ht="15.75">
      <c r="B29" s="10" t="s">
        <v>55</v>
      </c>
      <c r="AE29" s="2"/>
      <c r="AF29" s="2"/>
    </row>
    <row r="31" ht="15.75">
      <c r="B31" s="2" t="s">
        <v>46</v>
      </c>
    </row>
    <row r="32" ht="15.75">
      <c r="C32" s="10" t="s">
        <v>47</v>
      </c>
    </row>
    <row r="33" ht="15.75">
      <c r="C33" s="10" t="s">
        <v>48</v>
      </c>
    </row>
    <row r="34" ht="15.75">
      <c r="C34" s="10" t="s">
        <v>49</v>
      </c>
    </row>
    <row r="35" ht="15.75">
      <c r="C35" s="10" t="s">
        <v>54</v>
      </c>
    </row>
  </sheetData>
  <mergeCells count="15">
    <mergeCell ref="X5:AA5"/>
    <mergeCell ref="AB5:AD5"/>
    <mergeCell ref="E5:E6"/>
    <mergeCell ref="K5:K6"/>
    <mergeCell ref="L5:P5"/>
    <mergeCell ref="Q5:T5"/>
    <mergeCell ref="U5:W5"/>
    <mergeCell ref="G5:G6"/>
    <mergeCell ref="H5:H6"/>
    <mergeCell ref="I5:I6"/>
    <mergeCell ref="J5:J6"/>
    <mergeCell ref="A5:A6"/>
    <mergeCell ref="B5:B6"/>
    <mergeCell ref="C5:D5"/>
    <mergeCell ref="F5:F6"/>
  </mergeCells>
  <printOptions/>
  <pageMargins left="0.24" right="0.16" top="0.49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"/>
  <sheetViews>
    <sheetView workbookViewId="0" topLeftCell="A1">
      <selection activeCell="J20" sqref="J20"/>
    </sheetView>
  </sheetViews>
  <sheetFormatPr defaultColWidth="9.140625" defaultRowHeight="12.75"/>
  <cols>
    <col min="1" max="1" width="3.57421875" style="2" customWidth="1"/>
    <col min="2" max="2" width="13.7109375" style="2" customWidth="1"/>
    <col min="3" max="4" width="4.57421875" style="2" customWidth="1"/>
    <col min="5" max="5" width="8.7109375" style="2" customWidth="1"/>
    <col min="6" max="7" width="4.7109375" style="2" customWidth="1"/>
    <col min="8" max="8" width="5.00390625" style="2" customWidth="1"/>
    <col min="9" max="10" width="6.140625" style="2" customWidth="1"/>
    <col min="11" max="15" width="4.7109375" style="2" customWidth="1"/>
    <col min="16" max="18" width="4.140625" style="2" customWidth="1"/>
    <col min="19" max="21" width="5.00390625" style="2" customWidth="1"/>
    <col min="22" max="22" width="4.421875" style="2" customWidth="1"/>
    <col min="23" max="25" width="3.7109375" style="2" customWidth="1"/>
    <col min="26" max="26" width="5.28125" style="2" customWidth="1"/>
    <col min="27" max="28" width="3.7109375" style="2" customWidth="1"/>
    <col min="29" max="29" width="4.57421875" style="2" customWidth="1"/>
    <col min="30" max="16384" width="9.140625" style="2" customWidth="1"/>
  </cols>
  <sheetData>
    <row r="1" spans="1:21" ht="15.75">
      <c r="A1" s="4" t="s">
        <v>34</v>
      </c>
      <c r="U1" s="2" t="s">
        <v>40</v>
      </c>
    </row>
    <row r="2" ht="15.75">
      <c r="A2" s="4" t="s">
        <v>0</v>
      </c>
    </row>
    <row r="3" ht="20.25" customHeight="1">
      <c r="G3" s="5" t="s">
        <v>37</v>
      </c>
    </row>
    <row r="5" spans="1:29" s="1" customFormat="1" ht="39.75" customHeight="1">
      <c r="A5" s="20" t="s">
        <v>2</v>
      </c>
      <c r="B5" s="20" t="s">
        <v>3</v>
      </c>
      <c r="C5" s="20" t="s">
        <v>4</v>
      </c>
      <c r="D5" s="20"/>
      <c r="E5" s="21" t="s">
        <v>41</v>
      </c>
      <c r="F5" s="20" t="s">
        <v>7</v>
      </c>
      <c r="G5" s="20" t="s">
        <v>8</v>
      </c>
      <c r="H5" s="20" t="s">
        <v>9</v>
      </c>
      <c r="I5" s="20" t="s">
        <v>42</v>
      </c>
      <c r="J5" s="20" t="s">
        <v>43</v>
      </c>
      <c r="K5" s="20" t="s">
        <v>12</v>
      </c>
      <c r="L5" s="20"/>
      <c r="M5" s="20"/>
      <c r="N5" s="20"/>
      <c r="O5" s="20"/>
      <c r="P5" s="20" t="s">
        <v>18</v>
      </c>
      <c r="Q5" s="20"/>
      <c r="R5" s="20"/>
      <c r="S5" s="20"/>
      <c r="T5" s="20" t="s">
        <v>23</v>
      </c>
      <c r="U5" s="20"/>
      <c r="V5" s="20"/>
      <c r="W5" s="20" t="s">
        <v>26</v>
      </c>
      <c r="X5" s="20"/>
      <c r="Y5" s="20"/>
      <c r="Z5" s="20"/>
      <c r="AA5" s="20" t="s">
        <v>31</v>
      </c>
      <c r="AB5" s="20"/>
      <c r="AC5" s="20"/>
    </row>
    <row r="6" spans="1:29" s="1" customFormat="1" ht="46.5" customHeight="1">
      <c r="A6" s="20"/>
      <c r="B6" s="20"/>
      <c r="C6" s="8" t="s">
        <v>5</v>
      </c>
      <c r="D6" s="8" t="s">
        <v>6</v>
      </c>
      <c r="E6" s="22"/>
      <c r="F6" s="20"/>
      <c r="G6" s="20"/>
      <c r="H6" s="20"/>
      <c r="I6" s="20"/>
      <c r="J6" s="20"/>
      <c r="K6" s="8" t="s">
        <v>13</v>
      </c>
      <c r="L6" s="8" t="s">
        <v>14</v>
      </c>
      <c r="M6" s="8" t="s">
        <v>15</v>
      </c>
      <c r="N6" s="8" t="s">
        <v>16</v>
      </c>
      <c r="O6" s="8" t="s">
        <v>17</v>
      </c>
      <c r="P6" s="8" t="s">
        <v>19</v>
      </c>
      <c r="Q6" s="8" t="s">
        <v>20</v>
      </c>
      <c r="R6" s="8" t="s">
        <v>21</v>
      </c>
      <c r="S6" s="8" t="s">
        <v>22</v>
      </c>
      <c r="T6" s="8" t="s">
        <v>24</v>
      </c>
      <c r="U6" s="8" t="s">
        <v>17</v>
      </c>
      <c r="V6" s="8" t="s">
        <v>25</v>
      </c>
      <c r="W6" s="8" t="s">
        <v>27</v>
      </c>
      <c r="X6" s="8" t="s">
        <v>28</v>
      </c>
      <c r="Y6" s="8" t="s">
        <v>29</v>
      </c>
      <c r="Z6" s="8" t="s">
        <v>30</v>
      </c>
      <c r="AA6" s="8" t="s">
        <v>27</v>
      </c>
      <c r="AB6" s="8" t="s">
        <v>32</v>
      </c>
      <c r="AC6" s="8" t="s">
        <v>33</v>
      </c>
    </row>
    <row r="7" spans="1:29" ht="15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  <c r="Y7" s="7">
        <v>25</v>
      </c>
      <c r="Z7" s="7">
        <v>26</v>
      </c>
      <c r="AA7" s="7">
        <v>27</v>
      </c>
      <c r="AB7" s="7">
        <v>28</v>
      </c>
      <c r="AC7" s="7">
        <v>29</v>
      </c>
    </row>
    <row r="8" spans="1:29" s="1" customFormat="1" ht="12.75">
      <c r="A8" s="9"/>
      <c r="B8" s="9"/>
      <c r="C8" s="9"/>
      <c r="D8" s="9"/>
      <c r="E8" s="9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s="1" customFormat="1" ht="12.75">
      <c r="A9" s="9"/>
      <c r="B9" s="9"/>
      <c r="C9" s="9"/>
      <c r="D9" s="9"/>
      <c r="E9" s="9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1" customFormat="1" ht="12.75">
      <c r="A10" s="9"/>
      <c r="B10" s="9"/>
      <c r="C10" s="9"/>
      <c r="D10" s="9"/>
      <c r="E10" s="9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1" customFormat="1" ht="12.75">
      <c r="A11" s="9"/>
      <c r="B11" s="9"/>
      <c r="C11" s="9"/>
      <c r="D11" s="9"/>
      <c r="E11" s="9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s="1" customFormat="1" ht="12.75">
      <c r="A12" s="9"/>
      <c r="B12" s="9"/>
      <c r="C12" s="9"/>
      <c r="D12" s="9"/>
      <c r="E12" s="9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s="1" customFormat="1" ht="12.75">
      <c r="A13" s="9"/>
      <c r="B13" s="9"/>
      <c r="C13" s="9"/>
      <c r="D13" s="9"/>
      <c r="E13" s="9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s="1" customFormat="1" ht="12.75">
      <c r="A14" s="9"/>
      <c r="B14" s="9"/>
      <c r="C14" s="9"/>
      <c r="D14" s="9"/>
      <c r="E14" s="9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s="1" customFormat="1" ht="12.75">
      <c r="A15" s="9"/>
      <c r="B15" s="9"/>
      <c r="C15" s="9"/>
      <c r="D15" s="9"/>
      <c r="E15" s="9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s="1" customFormat="1" ht="12.75">
      <c r="A16" s="9"/>
      <c r="B16" s="9"/>
      <c r="C16" s="9"/>
      <c r="D16" s="9"/>
      <c r="E16" s="9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s="1" customFormat="1" ht="12.75">
      <c r="A17" s="9"/>
      <c r="B17" s="9"/>
      <c r="C17" s="9"/>
      <c r="D17" s="9"/>
      <c r="E17" s="9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s="1" customFormat="1" ht="12.75">
      <c r="A18" s="9"/>
      <c r="B18" s="9"/>
      <c r="C18" s="9"/>
      <c r="D18" s="9"/>
      <c r="E18" s="9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s="1" customFormat="1" ht="12.75">
      <c r="A19" s="9"/>
      <c r="B19" s="9"/>
      <c r="C19" s="9"/>
      <c r="D19" s="9"/>
      <c r="E19" s="9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s="1" customFormat="1" ht="12.75">
      <c r="A20" s="9"/>
      <c r="B20" s="9"/>
      <c r="C20" s="9"/>
      <c r="D20" s="9"/>
      <c r="E20" s="9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s="1" customFormat="1" ht="12.75">
      <c r="A21" s="9"/>
      <c r="B21" s="9"/>
      <c r="C21" s="9"/>
      <c r="D21" s="9"/>
      <c r="E21" s="9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s="1" customFormat="1" ht="12.75">
      <c r="A22" s="9"/>
      <c r="B22" s="9"/>
      <c r="C22" s="9"/>
      <c r="D22" s="9"/>
      <c r="E22" s="9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s="1" customFormat="1" ht="12.75">
      <c r="A23" s="9"/>
      <c r="B23" s="9"/>
      <c r="C23" s="9"/>
      <c r="D23" s="9"/>
      <c r="E23" s="9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ht="15.75">
      <c r="A24" s="3"/>
      <c r="B24" s="3"/>
      <c r="C24" s="3"/>
      <c r="D24" s="3"/>
      <c r="E24" s="3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ht="15.75">
      <c r="A25" s="3"/>
      <c r="B25" s="3"/>
      <c r="C25" s="3"/>
      <c r="D25" s="3"/>
      <c r="E25" s="3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</sheetData>
  <mergeCells count="14">
    <mergeCell ref="W5:Z5"/>
    <mergeCell ref="AA5:AC5"/>
    <mergeCell ref="E5:E6"/>
    <mergeCell ref="K5:O5"/>
    <mergeCell ref="P5:S5"/>
    <mergeCell ref="T5:V5"/>
    <mergeCell ref="G5:G6"/>
    <mergeCell ref="H5:H6"/>
    <mergeCell ref="I5:I6"/>
    <mergeCell ref="J5:J6"/>
    <mergeCell ref="A5:A6"/>
    <mergeCell ref="B5:B6"/>
    <mergeCell ref="C5:D5"/>
    <mergeCell ref="F5:F6"/>
  </mergeCells>
  <printOptions/>
  <pageMargins left="0.31" right="0.16" top="0.49" bottom="0.5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Nguyen Anh</cp:lastModifiedBy>
  <cp:lastPrinted>2012-08-30T03:19:34Z</cp:lastPrinted>
  <dcterms:created xsi:type="dcterms:W3CDTF">1996-10-14T23:33:28Z</dcterms:created>
  <dcterms:modified xsi:type="dcterms:W3CDTF">2012-08-30T03:32:32Z</dcterms:modified>
  <cp:category/>
  <cp:version/>
  <cp:contentType/>
  <cp:contentStatus/>
</cp:coreProperties>
</file>